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Z:\ALLIANT 2\Misc\"/>
    </mc:Choice>
  </mc:AlternateContent>
  <xr:revisionPtr revIDLastSave="0" documentId="8_{4E4EC220-8638-4948-9E01-ABAEAE653EA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Government Site" sheetId="1" r:id="rId1"/>
    <sheet name="Contractor Site" sheetId="3" r:id="rId2"/>
  </sheets>
  <definedNames>
    <definedName name="_xlnm.Print_Area" localSheetId="1">'Contractor Site'!$B$1:$S$167</definedName>
    <definedName name="_xlnm.Print_Area" localSheetId="0">'Government Site'!$B$1:$S$167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2" i="1" l="1"/>
  <c r="F92" i="1" s="1"/>
  <c r="G92" i="1" s="1"/>
  <c r="H92" i="1" s="1"/>
  <c r="I92" i="1" s="1"/>
  <c r="J92" i="1" s="1"/>
  <c r="K92" i="1" s="1"/>
  <c r="L92" i="1" s="1"/>
  <c r="M92" i="1" s="1"/>
  <c r="N92" i="1" s="1"/>
  <c r="O92" i="1" s="1"/>
  <c r="P92" i="1" s="1"/>
  <c r="Q92" i="1" s="1"/>
  <c r="R92" i="1" s="1"/>
  <c r="S92" i="1" s="1"/>
  <c r="E91" i="1"/>
  <c r="F91" i="1" s="1"/>
  <c r="G91" i="1" s="1"/>
  <c r="H91" i="1" s="1"/>
  <c r="I91" i="1" s="1"/>
  <c r="J91" i="1" s="1"/>
  <c r="K91" i="1" s="1"/>
  <c r="L91" i="1" s="1"/>
  <c r="M91" i="1" s="1"/>
  <c r="N91" i="1" s="1"/>
  <c r="O91" i="1" s="1"/>
  <c r="P91" i="1" s="1"/>
  <c r="Q91" i="1" s="1"/>
  <c r="R91" i="1" s="1"/>
  <c r="S91" i="1" s="1"/>
  <c r="E90" i="1"/>
  <c r="F90" i="1" s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E89" i="1"/>
  <c r="F89" i="1" s="1"/>
  <c r="G89" i="1" s="1"/>
  <c r="H89" i="1" s="1"/>
  <c r="I89" i="1" s="1"/>
  <c r="J89" i="1" s="1"/>
  <c r="K89" i="1" s="1"/>
  <c r="L89" i="1" s="1"/>
  <c r="M89" i="1" s="1"/>
  <c r="N89" i="1" s="1"/>
  <c r="O89" i="1" s="1"/>
  <c r="P89" i="1" s="1"/>
  <c r="Q89" i="1" s="1"/>
  <c r="R89" i="1" s="1"/>
  <c r="S89" i="1" s="1"/>
  <c r="E87" i="1"/>
  <c r="F87" i="1" s="1"/>
  <c r="G87" i="1" s="1"/>
  <c r="H87" i="1" s="1"/>
  <c r="I87" i="1" s="1"/>
  <c r="J87" i="1" s="1"/>
  <c r="K87" i="1" s="1"/>
  <c r="L87" i="1" s="1"/>
  <c r="M87" i="1" s="1"/>
  <c r="N87" i="1" s="1"/>
  <c r="O87" i="1" s="1"/>
  <c r="P87" i="1" s="1"/>
  <c r="Q87" i="1" s="1"/>
  <c r="R87" i="1" s="1"/>
  <c r="S87" i="1" s="1"/>
  <c r="E86" i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Q86" i="1" s="1"/>
  <c r="R86" i="1" s="1"/>
  <c r="S86" i="1" s="1"/>
  <c r="E85" i="1"/>
  <c r="F85" i="1" s="1"/>
  <c r="G85" i="1" s="1"/>
  <c r="H85" i="1" s="1"/>
  <c r="I85" i="1" s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E84" i="1"/>
  <c r="F84" i="1" s="1"/>
  <c r="G84" i="1" s="1"/>
  <c r="H84" i="1" s="1"/>
  <c r="I84" i="1" s="1"/>
  <c r="J84" i="1" s="1"/>
  <c r="K84" i="1" s="1"/>
  <c r="L84" i="1" s="1"/>
  <c r="M84" i="1" s="1"/>
  <c r="N84" i="1" s="1"/>
  <c r="O84" i="1" s="1"/>
  <c r="P84" i="1" s="1"/>
  <c r="Q84" i="1" s="1"/>
  <c r="R84" i="1" s="1"/>
  <c r="S84" i="1" s="1"/>
  <c r="E82" i="1"/>
  <c r="F82" i="1" s="1"/>
  <c r="G82" i="1" s="1"/>
  <c r="H82" i="1" s="1"/>
  <c r="I82" i="1" s="1"/>
  <c r="J82" i="1" s="1"/>
  <c r="K82" i="1" s="1"/>
  <c r="L82" i="1" s="1"/>
  <c r="M82" i="1" s="1"/>
  <c r="N82" i="1" s="1"/>
  <c r="O82" i="1" s="1"/>
  <c r="P82" i="1" s="1"/>
  <c r="Q82" i="1" s="1"/>
  <c r="R82" i="1" s="1"/>
  <c r="S82" i="1" s="1"/>
  <c r="E81" i="1"/>
  <c r="F81" i="1" s="1"/>
  <c r="G81" i="1" s="1"/>
  <c r="H81" i="1" s="1"/>
  <c r="I81" i="1" s="1"/>
  <c r="J81" i="1" s="1"/>
  <c r="K81" i="1" s="1"/>
  <c r="L81" i="1" s="1"/>
  <c r="M81" i="1" s="1"/>
  <c r="N81" i="1" s="1"/>
  <c r="O81" i="1" s="1"/>
  <c r="P81" i="1" s="1"/>
  <c r="Q81" i="1" s="1"/>
  <c r="R81" i="1" s="1"/>
  <c r="S81" i="1" s="1"/>
  <c r="E80" i="1"/>
  <c r="F80" i="1" s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E79" i="1"/>
  <c r="F79" i="1" s="1"/>
  <c r="G79" i="1" s="1"/>
  <c r="H79" i="1" s="1"/>
  <c r="I79" i="1" s="1"/>
  <c r="J79" i="1" s="1"/>
  <c r="K79" i="1" s="1"/>
  <c r="L79" i="1" s="1"/>
  <c r="M79" i="1" s="1"/>
  <c r="N79" i="1" s="1"/>
  <c r="O79" i="1" s="1"/>
  <c r="P79" i="1" s="1"/>
  <c r="Q79" i="1" s="1"/>
  <c r="R79" i="1" s="1"/>
  <c r="S79" i="1" s="1"/>
  <c r="E77" i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E76" i="1"/>
  <c r="F76" i="1" s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Q76" i="1" s="1"/>
  <c r="R76" i="1" s="1"/>
  <c r="S76" i="1" s="1"/>
  <c r="E75" i="1"/>
  <c r="F75" i="1" s="1"/>
  <c r="G75" i="1" s="1"/>
  <c r="H75" i="1" s="1"/>
  <c r="I75" i="1" s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E74" i="1"/>
  <c r="F74" i="1" s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R74" i="1" s="1"/>
  <c r="S74" i="1" s="1"/>
  <c r="E72" i="1"/>
  <c r="F72" i="1" s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R72" i="1" s="1"/>
  <c r="S72" i="1" s="1"/>
  <c r="E71" i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E70" i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E69" i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R69" i="1" s="1"/>
  <c r="S69" i="1" s="1"/>
  <c r="E67" i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E66" i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R66" i="1" s="1"/>
  <c r="S66" i="1" s="1"/>
  <c r="E65" i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E64" i="1"/>
  <c r="F64" i="1" s="1"/>
  <c r="G64" i="1" s="1"/>
  <c r="H64" i="1" s="1"/>
  <c r="I64" i="1" s="1"/>
  <c r="J64" i="1" s="1"/>
  <c r="K64" i="1" s="1"/>
  <c r="L64" i="1" s="1"/>
  <c r="M64" i="1" s="1"/>
  <c r="N64" i="1" s="1"/>
  <c r="O64" i="1" s="1"/>
  <c r="P64" i="1" s="1"/>
  <c r="Q64" i="1" s="1"/>
  <c r="R64" i="1" s="1"/>
  <c r="S64" i="1" s="1"/>
  <c r="E62" i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E61" i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Q61" i="1" s="1"/>
  <c r="R61" i="1" s="1"/>
  <c r="S61" i="1" s="1"/>
  <c r="E60" i="1"/>
  <c r="F60" i="1" s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E59" i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E57" i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S57" i="1" s="1"/>
  <c r="E56" i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R56" i="1" s="1"/>
  <c r="S56" i="1" s="1"/>
  <c r="E55" i="1"/>
  <c r="F55" i="1" s="1"/>
  <c r="G55" i="1" s="1"/>
  <c r="H55" i="1" s="1"/>
  <c r="I55" i="1" s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E54" i="1"/>
  <c r="F54" i="1" s="1"/>
  <c r="G54" i="1" s="1"/>
  <c r="H54" i="1" s="1"/>
  <c r="I54" i="1" s="1"/>
  <c r="J54" i="1" s="1"/>
  <c r="K54" i="1" s="1"/>
  <c r="L54" i="1" s="1"/>
  <c r="M54" i="1" s="1"/>
  <c r="N54" i="1" s="1"/>
  <c r="O54" i="1" s="1"/>
  <c r="P54" i="1" s="1"/>
  <c r="Q54" i="1" s="1"/>
  <c r="R54" i="1" s="1"/>
  <c r="S54" i="1" s="1"/>
  <c r="E52" i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E51" i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R51" i="1" s="1"/>
  <c r="S51" i="1" s="1"/>
  <c r="E50" i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E49" i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E47" i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E46" i="1"/>
  <c r="F46" i="1" s="1"/>
  <c r="G46" i="1" s="1"/>
  <c r="H46" i="1" s="1"/>
  <c r="I46" i="1" s="1"/>
  <c r="J46" i="1" s="1"/>
  <c r="K46" i="1" s="1"/>
  <c r="L46" i="1" s="1"/>
  <c r="M46" i="1" s="1"/>
  <c r="N46" i="1" s="1"/>
  <c r="O46" i="1" s="1"/>
  <c r="P46" i="1" s="1"/>
  <c r="Q46" i="1" s="1"/>
  <c r="R46" i="1" s="1"/>
  <c r="S46" i="1" s="1"/>
  <c r="E45" i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E44" i="1"/>
  <c r="F44" i="1" s="1"/>
  <c r="G44" i="1" s="1"/>
  <c r="H44" i="1" s="1"/>
  <c r="I44" i="1" s="1"/>
  <c r="J44" i="1" s="1"/>
  <c r="K44" i="1" s="1"/>
  <c r="L44" i="1" s="1"/>
  <c r="M44" i="1" s="1"/>
  <c r="N44" i="1" s="1"/>
  <c r="O44" i="1" s="1"/>
  <c r="P44" i="1" s="1"/>
  <c r="Q44" i="1" s="1"/>
  <c r="R44" i="1" s="1"/>
  <c r="S44" i="1" s="1"/>
  <c r="E42" i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E41" i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E40" i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E39" i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E37" i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E36" i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E35" i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E34" i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E32" i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E31" i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E30" i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E29" i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E27" i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E26" i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E25" i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E24" i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E22" i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E21" i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E20" i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E19" i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E167" i="3"/>
  <c r="F167" i="3" s="1"/>
  <c r="G167" i="3" s="1"/>
  <c r="H167" i="3" s="1"/>
  <c r="I167" i="3" s="1"/>
  <c r="J167" i="3" s="1"/>
  <c r="K167" i="3" s="1"/>
  <c r="L167" i="3" s="1"/>
  <c r="M167" i="3" s="1"/>
  <c r="N167" i="3" s="1"/>
  <c r="O167" i="3" s="1"/>
  <c r="P167" i="3" s="1"/>
  <c r="Q167" i="3" s="1"/>
  <c r="R167" i="3" s="1"/>
  <c r="S167" i="3" s="1"/>
  <c r="E166" i="3"/>
  <c r="F166" i="3" s="1"/>
  <c r="G166" i="3" s="1"/>
  <c r="H166" i="3" s="1"/>
  <c r="I166" i="3" s="1"/>
  <c r="J166" i="3" s="1"/>
  <c r="K166" i="3" s="1"/>
  <c r="L166" i="3" s="1"/>
  <c r="M166" i="3" s="1"/>
  <c r="N166" i="3" s="1"/>
  <c r="O166" i="3" s="1"/>
  <c r="P166" i="3" s="1"/>
  <c r="Q166" i="3" s="1"/>
  <c r="R166" i="3" s="1"/>
  <c r="S166" i="3" s="1"/>
  <c r="E165" i="3"/>
  <c r="F165" i="3" s="1"/>
  <c r="G165" i="3" s="1"/>
  <c r="H165" i="3" s="1"/>
  <c r="I165" i="3" s="1"/>
  <c r="J165" i="3" s="1"/>
  <c r="K165" i="3" s="1"/>
  <c r="L165" i="3" s="1"/>
  <c r="M165" i="3" s="1"/>
  <c r="N165" i="3" s="1"/>
  <c r="O165" i="3" s="1"/>
  <c r="P165" i="3" s="1"/>
  <c r="Q165" i="3" s="1"/>
  <c r="R165" i="3" s="1"/>
  <c r="S165" i="3" s="1"/>
  <c r="E164" i="3"/>
  <c r="F164" i="3" s="1"/>
  <c r="G164" i="3" s="1"/>
  <c r="H164" i="3" s="1"/>
  <c r="I164" i="3" s="1"/>
  <c r="J164" i="3" s="1"/>
  <c r="K164" i="3" s="1"/>
  <c r="L164" i="3" s="1"/>
  <c r="M164" i="3" s="1"/>
  <c r="N164" i="3" s="1"/>
  <c r="O164" i="3" s="1"/>
  <c r="P164" i="3" s="1"/>
  <c r="Q164" i="3" s="1"/>
  <c r="R164" i="3" s="1"/>
  <c r="S164" i="3" s="1"/>
  <c r="E162" i="3"/>
  <c r="F162" i="3" s="1"/>
  <c r="G162" i="3" s="1"/>
  <c r="H162" i="3" s="1"/>
  <c r="I162" i="3" s="1"/>
  <c r="J162" i="3" s="1"/>
  <c r="K162" i="3" s="1"/>
  <c r="L162" i="3" s="1"/>
  <c r="M162" i="3" s="1"/>
  <c r="N162" i="3" s="1"/>
  <c r="O162" i="3" s="1"/>
  <c r="P162" i="3" s="1"/>
  <c r="Q162" i="3" s="1"/>
  <c r="R162" i="3" s="1"/>
  <c r="S162" i="3" s="1"/>
  <c r="E161" i="3"/>
  <c r="F161" i="3" s="1"/>
  <c r="G161" i="3" s="1"/>
  <c r="H161" i="3" s="1"/>
  <c r="I161" i="3" s="1"/>
  <c r="J161" i="3" s="1"/>
  <c r="K161" i="3" s="1"/>
  <c r="L161" i="3" s="1"/>
  <c r="M161" i="3" s="1"/>
  <c r="N161" i="3" s="1"/>
  <c r="O161" i="3" s="1"/>
  <c r="P161" i="3" s="1"/>
  <c r="Q161" i="3" s="1"/>
  <c r="R161" i="3" s="1"/>
  <c r="S161" i="3" s="1"/>
  <c r="E160" i="3"/>
  <c r="F160" i="3" s="1"/>
  <c r="G160" i="3" s="1"/>
  <c r="H160" i="3" s="1"/>
  <c r="I160" i="3" s="1"/>
  <c r="J160" i="3" s="1"/>
  <c r="K160" i="3" s="1"/>
  <c r="L160" i="3" s="1"/>
  <c r="M160" i="3" s="1"/>
  <c r="N160" i="3" s="1"/>
  <c r="O160" i="3" s="1"/>
  <c r="P160" i="3" s="1"/>
  <c r="Q160" i="3" s="1"/>
  <c r="R160" i="3" s="1"/>
  <c r="S160" i="3" s="1"/>
  <c r="E159" i="3"/>
  <c r="F159" i="3" s="1"/>
  <c r="G159" i="3" s="1"/>
  <c r="H159" i="3" s="1"/>
  <c r="I159" i="3" s="1"/>
  <c r="J159" i="3" s="1"/>
  <c r="K159" i="3" s="1"/>
  <c r="L159" i="3" s="1"/>
  <c r="M159" i="3" s="1"/>
  <c r="N159" i="3" s="1"/>
  <c r="O159" i="3" s="1"/>
  <c r="P159" i="3" s="1"/>
  <c r="Q159" i="3" s="1"/>
  <c r="R159" i="3" s="1"/>
  <c r="S159" i="3" s="1"/>
  <c r="E157" i="3"/>
  <c r="F157" i="3" s="1"/>
  <c r="G157" i="3" s="1"/>
  <c r="H157" i="3" s="1"/>
  <c r="I157" i="3" s="1"/>
  <c r="J157" i="3" s="1"/>
  <c r="K157" i="3" s="1"/>
  <c r="L157" i="3" s="1"/>
  <c r="M157" i="3" s="1"/>
  <c r="N157" i="3" s="1"/>
  <c r="O157" i="3" s="1"/>
  <c r="P157" i="3" s="1"/>
  <c r="Q157" i="3" s="1"/>
  <c r="R157" i="3" s="1"/>
  <c r="S157" i="3" s="1"/>
  <c r="E156" i="3"/>
  <c r="F156" i="3" s="1"/>
  <c r="G156" i="3" s="1"/>
  <c r="H156" i="3" s="1"/>
  <c r="I156" i="3" s="1"/>
  <c r="J156" i="3" s="1"/>
  <c r="K156" i="3" s="1"/>
  <c r="L156" i="3" s="1"/>
  <c r="M156" i="3" s="1"/>
  <c r="N156" i="3" s="1"/>
  <c r="O156" i="3" s="1"/>
  <c r="P156" i="3" s="1"/>
  <c r="Q156" i="3" s="1"/>
  <c r="R156" i="3" s="1"/>
  <c r="S156" i="3" s="1"/>
  <c r="E155" i="3"/>
  <c r="F155" i="3" s="1"/>
  <c r="G155" i="3" s="1"/>
  <c r="H155" i="3" s="1"/>
  <c r="I155" i="3" s="1"/>
  <c r="J155" i="3" s="1"/>
  <c r="K155" i="3" s="1"/>
  <c r="L155" i="3" s="1"/>
  <c r="M155" i="3" s="1"/>
  <c r="N155" i="3" s="1"/>
  <c r="O155" i="3" s="1"/>
  <c r="P155" i="3" s="1"/>
  <c r="Q155" i="3" s="1"/>
  <c r="R155" i="3" s="1"/>
  <c r="S155" i="3" s="1"/>
  <c r="E154" i="3"/>
  <c r="F154" i="3" s="1"/>
  <c r="G154" i="3" s="1"/>
  <c r="H154" i="3" s="1"/>
  <c r="I154" i="3" s="1"/>
  <c r="J154" i="3" s="1"/>
  <c r="K154" i="3" s="1"/>
  <c r="L154" i="3" s="1"/>
  <c r="M154" i="3" s="1"/>
  <c r="N154" i="3" s="1"/>
  <c r="O154" i="3" s="1"/>
  <c r="P154" i="3" s="1"/>
  <c r="Q154" i="3" s="1"/>
  <c r="R154" i="3" s="1"/>
  <c r="S154" i="3" s="1"/>
  <c r="E152" i="3"/>
  <c r="F152" i="3" s="1"/>
  <c r="G152" i="3" s="1"/>
  <c r="H152" i="3" s="1"/>
  <c r="I152" i="3" s="1"/>
  <c r="J152" i="3" s="1"/>
  <c r="K152" i="3" s="1"/>
  <c r="L152" i="3" s="1"/>
  <c r="M152" i="3" s="1"/>
  <c r="N152" i="3" s="1"/>
  <c r="O152" i="3" s="1"/>
  <c r="P152" i="3" s="1"/>
  <c r="Q152" i="3" s="1"/>
  <c r="R152" i="3" s="1"/>
  <c r="S152" i="3" s="1"/>
  <c r="E151" i="3"/>
  <c r="F151" i="3" s="1"/>
  <c r="G151" i="3" s="1"/>
  <c r="H151" i="3" s="1"/>
  <c r="I151" i="3" s="1"/>
  <c r="J151" i="3" s="1"/>
  <c r="K151" i="3" s="1"/>
  <c r="L151" i="3" s="1"/>
  <c r="M151" i="3" s="1"/>
  <c r="N151" i="3" s="1"/>
  <c r="O151" i="3" s="1"/>
  <c r="P151" i="3" s="1"/>
  <c r="Q151" i="3" s="1"/>
  <c r="R151" i="3" s="1"/>
  <c r="S151" i="3" s="1"/>
  <c r="E150" i="3"/>
  <c r="F150" i="3" s="1"/>
  <c r="G150" i="3" s="1"/>
  <c r="H150" i="3" s="1"/>
  <c r="I150" i="3" s="1"/>
  <c r="J150" i="3" s="1"/>
  <c r="K150" i="3" s="1"/>
  <c r="L150" i="3" s="1"/>
  <c r="M150" i="3" s="1"/>
  <c r="N150" i="3" s="1"/>
  <c r="O150" i="3" s="1"/>
  <c r="P150" i="3" s="1"/>
  <c r="Q150" i="3" s="1"/>
  <c r="R150" i="3" s="1"/>
  <c r="S150" i="3" s="1"/>
  <c r="E149" i="3"/>
  <c r="F149" i="3" s="1"/>
  <c r="G149" i="3" s="1"/>
  <c r="H149" i="3" s="1"/>
  <c r="I149" i="3" s="1"/>
  <c r="J149" i="3" s="1"/>
  <c r="K149" i="3" s="1"/>
  <c r="L149" i="3" s="1"/>
  <c r="M149" i="3" s="1"/>
  <c r="N149" i="3" s="1"/>
  <c r="O149" i="3" s="1"/>
  <c r="P149" i="3" s="1"/>
  <c r="Q149" i="3" s="1"/>
  <c r="R149" i="3" s="1"/>
  <c r="S149" i="3" s="1"/>
  <c r="E147" i="3"/>
  <c r="F147" i="3" s="1"/>
  <c r="G147" i="3" s="1"/>
  <c r="H147" i="3" s="1"/>
  <c r="I147" i="3" s="1"/>
  <c r="J147" i="3" s="1"/>
  <c r="K147" i="3" s="1"/>
  <c r="L147" i="3" s="1"/>
  <c r="M147" i="3" s="1"/>
  <c r="N147" i="3" s="1"/>
  <c r="O147" i="3" s="1"/>
  <c r="P147" i="3" s="1"/>
  <c r="Q147" i="3" s="1"/>
  <c r="R147" i="3" s="1"/>
  <c r="S147" i="3" s="1"/>
  <c r="E146" i="3"/>
  <c r="F146" i="3" s="1"/>
  <c r="G146" i="3" s="1"/>
  <c r="H146" i="3" s="1"/>
  <c r="I146" i="3" s="1"/>
  <c r="J146" i="3" s="1"/>
  <c r="K146" i="3" s="1"/>
  <c r="L146" i="3" s="1"/>
  <c r="M146" i="3" s="1"/>
  <c r="N146" i="3" s="1"/>
  <c r="O146" i="3" s="1"/>
  <c r="P146" i="3" s="1"/>
  <c r="Q146" i="3" s="1"/>
  <c r="R146" i="3" s="1"/>
  <c r="S146" i="3" s="1"/>
  <c r="E145" i="3"/>
  <c r="F145" i="3" s="1"/>
  <c r="G145" i="3" s="1"/>
  <c r="H145" i="3" s="1"/>
  <c r="I145" i="3" s="1"/>
  <c r="J145" i="3" s="1"/>
  <c r="K145" i="3" s="1"/>
  <c r="L145" i="3" s="1"/>
  <c r="M145" i="3" s="1"/>
  <c r="N145" i="3" s="1"/>
  <c r="O145" i="3" s="1"/>
  <c r="P145" i="3" s="1"/>
  <c r="Q145" i="3" s="1"/>
  <c r="R145" i="3" s="1"/>
  <c r="S145" i="3" s="1"/>
  <c r="E144" i="3"/>
  <c r="F144" i="3" s="1"/>
  <c r="G144" i="3" s="1"/>
  <c r="H144" i="3" s="1"/>
  <c r="I144" i="3" s="1"/>
  <c r="J144" i="3" s="1"/>
  <c r="K144" i="3" s="1"/>
  <c r="L144" i="3" s="1"/>
  <c r="M144" i="3" s="1"/>
  <c r="N144" i="3" s="1"/>
  <c r="O144" i="3" s="1"/>
  <c r="P144" i="3" s="1"/>
  <c r="Q144" i="3" s="1"/>
  <c r="R144" i="3" s="1"/>
  <c r="S144" i="3" s="1"/>
  <c r="E142" i="3"/>
  <c r="F142" i="3" s="1"/>
  <c r="G142" i="3" s="1"/>
  <c r="H142" i="3" s="1"/>
  <c r="I142" i="3" s="1"/>
  <c r="J142" i="3" s="1"/>
  <c r="K142" i="3" s="1"/>
  <c r="L142" i="3" s="1"/>
  <c r="M142" i="3" s="1"/>
  <c r="N142" i="3" s="1"/>
  <c r="O142" i="3" s="1"/>
  <c r="P142" i="3" s="1"/>
  <c r="Q142" i="3" s="1"/>
  <c r="R142" i="3" s="1"/>
  <c r="S142" i="3" s="1"/>
  <c r="E141" i="3"/>
  <c r="F141" i="3" s="1"/>
  <c r="G141" i="3" s="1"/>
  <c r="H141" i="3" s="1"/>
  <c r="I141" i="3" s="1"/>
  <c r="J141" i="3" s="1"/>
  <c r="K141" i="3" s="1"/>
  <c r="L141" i="3" s="1"/>
  <c r="M141" i="3" s="1"/>
  <c r="N141" i="3" s="1"/>
  <c r="O141" i="3" s="1"/>
  <c r="P141" i="3" s="1"/>
  <c r="Q141" i="3" s="1"/>
  <c r="R141" i="3" s="1"/>
  <c r="S141" i="3" s="1"/>
  <c r="E140" i="3"/>
  <c r="F140" i="3" s="1"/>
  <c r="G140" i="3" s="1"/>
  <c r="H140" i="3" s="1"/>
  <c r="I140" i="3" s="1"/>
  <c r="J140" i="3" s="1"/>
  <c r="K140" i="3" s="1"/>
  <c r="L140" i="3" s="1"/>
  <c r="M140" i="3" s="1"/>
  <c r="N140" i="3" s="1"/>
  <c r="O140" i="3" s="1"/>
  <c r="P140" i="3" s="1"/>
  <c r="Q140" i="3" s="1"/>
  <c r="R140" i="3" s="1"/>
  <c r="S140" i="3" s="1"/>
  <c r="E139" i="3"/>
  <c r="F139" i="3" s="1"/>
  <c r="G139" i="3" s="1"/>
  <c r="H139" i="3" s="1"/>
  <c r="I139" i="3" s="1"/>
  <c r="J139" i="3" s="1"/>
  <c r="K139" i="3" s="1"/>
  <c r="L139" i="3" s="1"/>
  <c r="M139" i="3" s="1"/>
  <c r="N139" i="3" s="1"/>
  <c r="O139" i="3" s="1"/>
  <c r="P139" i="3" s="1"/>
  <c r="Q139" i="3" s="1"/>
  <c r="R139" i="3" s="1"/>
  <c r="S139" i="3" s="1"/>
  <c r="E137" i="3"/>
  <c r="F137" i="3" s="1"/>
  <c r="G137" i="3" s="1"/>
  <c r="H137" i="3" s="1"/>
  <c r="I137" i="3" s="1"/>
  <c r="J137" i="3" s="1"/>
  <c r="K137" i="3" s="1"/>
  <c r="L137" i="3" s="1"/>
  <c r="M137" i="3" s="1"/>
  <c r="N137" i="3" s="1"/>
  <c r="O137" i="3" s="1"/>
  <c r="P137" i="3" s="1"/>
  <c r="Q137" i="3" s="1"/>
  <c r="R137" i="3" s="1"/>
  <c r="S137" i="3" s="1"/>
  <c r="E136" i="3"/>
  <c r="F136" i="3" s="1"/>
  <c r="G136" i="3" s="1"/>
  <c r="H136" i="3" s="1"/>
  <c r="I136" i="3" s="1"/>
  <c r="J136" i="3" s="1"/>
  <c r="K136" i="3" s="1"/>
  <c r="L136" i="3" s="1"/>
  <c r="M136" i="3" s="1"/>
  <c r="N136" i="3" s="1"/>
  <c r="O136" i="3" s="1"/>
  <c r="P136" i="3" s="1"/>
  <c r="Q136" i="3" s="1"/>
  <c r="R136" i="3" s="1"/>
  <c r="S136" i="3" s="1"/>
  <c r="E135" i="3"/>
  <c r="F135" i="3" s="1"/>
  <c r="G135" i="3" s="1"/>
  <c r="H135" i="3" s="1"/>
  <c r="I135" i="3" s="1"/>
  <c r="J135" i="3" s="1"/>
  <c r="K135" i="3" s="1"/>
  <c r="L135" i="3" s="1"/>
  <c r="M135" i="3" s="1"/>
  <c r="N135" i="3" s="1"/>
  <c r="O135" i="3" s="1"/>
  <c r="P135" i="3" s="1"/>
  <c r="Q135" i="3" s="1"/>
  <c r="R135" i="3" s="1"/>
  <c r="S135" i="3" s="1"/>
  <c r="E134" i="3"/>
  <c r="F134" i="3" s="1"/>
  <c r="G134" i="3" s="1"/>
  <c r="H134" i="3" s="1"/>
  <c r="I134" i="3" s="1"/>
  <c r="J134" i="3" s="1"/>
  <c r="K134" i="3" s="1"/>
  <c r="L134" i="3" s="1"/>
  <c r="M134" i="3" s="1"/>
  <c r="N134" i="3" s="1"/>
  <c r="O134" i="3" s="1"/>
  <c r="P134" i="3" s="1"/>
  <c r="Q134" i="3" s="1"/>
  <c r="R134" i="3" s="1"/>
  <c r="S134" i="3" s="1"/>
  <c r="E132" i="3"/>
  <c r="F132" i="3" s="1"/>
  <c r="G132" i="3" s="1"/>
  <c r="H132" i="3" s="1"/>
  <c r="I132" i="3" s="1"/>
  <c r="J132" i="3" s="1"/>
  <c r="K132" i="3" s="1"/>
  <c r="L132" i="3" s="1"/>
  <c r="M132" i="3" s="1"/>
  <c r="N132" i="3" s="1"/>
  <c r="O132" i="3" s="1"/>
  <c r="P132" i="3" s="1"/>
  <c r="Q132" i="3" s="1"/>
  <c r="R132" i="3" s="1"/>
  <c r="S132" i="3" s="1"/>
  <c r="E131" i="3"/>
  <c r="F131" i="3" s="1"/>
  <c r="G131" i="3" s="1"/>
  <c r="H131" i="3" s="1"/>
  <c r="I131" i="3" s="1"/>
  <c r="J131" i="3" s="1"/>
  <c r="K131" i="3" s="1"/>
  <c r="L131" i="3" s="1"/>
  <c r="M131" i="3" s="1"/>
  <c r="N131" i="3" s="1"/>
  <c r="O131" i="3" s="1"/>
  <c r="P131" i="3" s="1"/>
  <c r="Q131" i="3" s="1"/>
  <c r="R131" i="3" s="1"/>
  <c r="S131" i="3" s="1"/>
  <c r="E130" i="3"/>
  <c r="F130" i="3" s="1"/>
  <c r="G130" i="3" s="1"/>
  <c r="H130" i="3" s="1"/>
  <c r="I130" i="3" s="1"/>
  <c r="J130" i="3" s="1"/>
  <c r="K130" i="3" s="1"/>
  <c r="L130" i="3" s="1"/>
  <c r="M130" i="3" s="1"/>
  <c r="N130" i="3" s="1"/>
  <c r="O130" i="3" s="1"/>
  <c r="P130" i="3" s="1"/>
  <c r="Q130" i="3" s="1"/>
  <c r="R130" i="3" s="1"/>
  <c r="S130" i="3" s="1"/>
  <c r="E129" i="3"/>
  <c r="F129" i="3" s="1"/>
  <c r="G129" i="3" s="1"/>
  <c r="H129" i="3" s="1"/>
  <c r="I129" i="3" s="1"/>
  <c r="J129" i="3" s="1"/>
  <c r="K129" i="3" s="1"/>
  <c r="L129" i="3" s="1"/>
  <c r="M129" i="3" s="1"/>
  <c r="N129" i="3" s="1"/>
  <c r="O129" i="3" s="1"/>
  <c r="P129" i="3" s="1"/>
  <c r="Q129" i="3" s="1"/>
  <c r="R129" i="3" s="1"/>
  <c r="S129" i="3" s="1"/>
  <c r="E127" i="3"/>
  <c r="F127" i="3" s="1"/>
  <c r="G127" i="3" s="1"/>
  <c r="H127" i="3" s="1"/>
  <c r="I127" i="3" s="1"/>
  <c r="J127" i="3" s="1"/>
  <c r="K127" i="3" s="1"/>
  <c r="L127" i="3" s="1"/>
  <c r="M127" i="3" s="1"/>
  <c r="N127" i="3" s="1"/>
  <c r="O127" i="3" s="1"/>
  <c r="P127" i="3" s="1"/>
  <c r="Q127" i="3" s="1"/>
  <c r="R127" i="3" s="1"/>
  <c r="S127" i="3" s="1"/>
  <c r="E126" i="3"/>
  <c r="F126" i="3" s="1"/>
  <c r="G126" i="3" s="1"/>
  <c r="H126" i="3" s="1"/>
  <c r="I126" i="3" s="1"/>
  <c r="J126" i="3" s="1"/>
  <c r="K126" i="3" s="1"/>
  <c r="L126" i="3" s="1"/>
  <c r="M126" i="3" s="1"/>
  <c r="N126" i="3" s="1"/>
  <c r="O126" i="3" s="1"/>
  <c r="P126" i="3" s="1"/>
  <c r="Q126" i="3" s="1"/>
  <c r="R126" i="3" s="1"/>
  <c r="S126" i="3" s="1"/>
  <c r="E125" i="3"/>
  <c r="F125" i="3" s="1"/>
  <c r="G125" i="3" s="1"/>
  <c r="H125" i="3" s="1"/>
  <c r="I125" i="3" s="1"/>
  <c r="J125" i="3" s="1"/>
  <c r="K125" i="3" s="1"/>
  <c r="L125" i="3" s="1"/>
  <c r="M125" i="3" s="1"/>
  <c r="N125" i="3" s="1"/>
  <c r="O125" i="3" s="1"/>
  <c r="P125" i="3" s="1"/>
  <c r="Q125" i="3" s="1"/>
  <c r="R125" i="3" s="1"/>
  <c r="S125" i="3" s="1"/>
  <c r="E124" i="3"/>
  <c r="F124" i="3" s="1"/>
  <c r="G124" i="3" s="1"/>
  <c r="H124" i="3" s="1"/>
  <c r="I124" i="3" s="1"/>
  <c r="J124" i="3" s="1"/>
  <c r="K124" i="3" s="1"/>
  <c r="L124" i="3" s="1"/>
  <c r="M124" i="3" s="1"/>
  <c r="N124" i="3" s="1"/>
  <c r="O124" i="3" s="1"/>
  <c r="P124" i="3" s="1"/>
  <c r="Q124" i="3" s="1"/>
  <c r="R124" i="3" s="1"/>
  <c r="S124" i="3" s="1"/>
  <c r="E122" i="3"/>
  <c r="F122" i="3" s="1"/>
  <c r="G122" i="3" s="1"/>
  <c r="H122" i="3" s="1"/>
  <c r="I122" i="3" s="1"/>
  <c r="J122" i="3" s="1"/>
  <c r="K122" i="3" s="1"/>
  <c r="L122" i="3" s="1"/>
  <c r="M122" i="3" s="1"/>
  <c r="N122" i="3" s="1"/>
  <c r="O122" i="3" s="1"/>
  <c r="P122" i="3" s="1"/>
  <c r="Q122" i="3" s="1"/>
  <c r="R122" i="3" s="1"/>
  <c r="S122" i="3" s="1"/>
  <c r="E121" i="3"/>
  <c r="F121" i="3" s="1"/>
  <c r="G121" i="3" s="1"/>
  <c r="H121" i="3" s="1"/>
  <c r="I121" i="3" s="1"/>
  <c r="J121" i="3" s="1"/>
  <c r="K121" i="3" s="1"/>
  <c r="L121" i="3" s="1"/>
  <c r="M121" i="3" s="1"/>
  <c r="N121" i="3" s="1"/>
  <c r="O121" i="3" s="1"/>
  <c r="P121" i="3" s="1"/>
  <c r="Q121" i="3" s="1"/>
  <c r="R121" i="3" s="1"/>
  <c r="S121" i="3" s="1"/>
  <c r="E120" i="3"/>
  <c r="F120" i="3" s="1"/>
  <c r="G120" i="3" s="1"/>
  <c r="H120" i="3" s="1"/>
  <c r="I120" i="3" s="1"/>
  <c r="J120" i="3" s="1"/>
  <c r="K120" i="3" s="1"/>
  <c r="L120" i="3" s="1"/>
  <c r="M120" i="3" s="1"/>
  <c r="N120" i="3" s="1"/>
  <c r="O120" i="3" s="1"/>
  <c r="P120" i="3" s="1"/>
  <c r="Q120" i="3" s="1"/>
  <c r="R120" i="3" s="1"/>
  <c r="S120" i="3" s="1"/>
  <c r="E119" i="3"/>
  <c r="F119" i="3" s="1"/>
  <c r="G119" i="3" s="1"/>
  <c r="H119" i="3" s="1"/>
  <c r="I119" i="3" s="1"/>
  <c r="J119" i="3" s="1"/>
  <c r="K119" i="3" s="1"/>
  <c r="L119" i="3" s="1"/>
  <c r="M119" i="3" s="1"/>
  <c r="N119" i="3" s="1"/>
  <c r="O119" i="3" s="1"/>
  <c r="P119" i="3" s="1"/>
  <c r="Q119" i="3" s="1"/>
  <c r="R119" i="3" s="1"/>
  <c r="S119" i="3" s="1"/>
  <c r="E117" i="3"/>
  <c r="F117" i="3" s="1"/>
  <c r="G117" i="3" s="1"/>
  <c r="H117" i="3" s="1"/>
  <c r="I117" i="3" s="1"/>
  <c r="J117" i="3" s="1"/>
  <c r="K117" i="3" s="1"/>
  <c r="L117" i="3" s="1"/>
  <c r="M117" i="3" s="1"/>
  <c r="N117" i="3" s="1"/>
  <c r="O117" i="3" s="1"/>
  <c r="P117" i="3" s="1"/>
  <c r="Q117" i="3" s="1"/>
  <c r="R117" i="3" s="1"/>
  <c r="S117" i="3" s="1"/>
  <c r="E116" i="3"/>
  <c r="F116" i="3" s="1"/>
  <c r="G116" i="3" s="1"/>
  <c r="H116" i="3" s="1"/>
  <c r="I116" i="3" s="1"/>
  <c r="J116" i="3" s="1"/>
  <c r="K116" i="3" s="1"/>
  <c r="L116" i="3" s="1"/>
  <c r="M116" i="3" s="1"/>
  <c r="N116" i="3" s="1"/>
  <c r="O116" i="3" s="1"/>
  <c r="P116" i="3" s="1"/>
  <c r="Q116" i="3" s="1"/>
  <c r="R116" i="3" s="1"/>
  <c r="S116" i="3" s="1"/>
  <c r="E115" i="3"/>
  <c r="F115" i="3" s="1"/>
  <c r="G115" i="3" s="1"/>
  <c r="H115" i="3" s="1"/>
  <c r="I115" i="3" s="1"/>
  <c r="J115" i="3" s="1"/>
  <c r="K115" i="3" s="1"/>
  <c r="L115" i="3" s="1"/>
  <c r="M115" i="3" s="1"/>
  <c r="N115" i="3" s="1"/>
  <c r="O115" i="3" s="1"/>
  <c r="P115" i="3" s="1"/>
  <c r="Q115" i="3" s="1"/>
  <c r="R115" i="3" s="1"/>
  <c r="S115" i="3" s="1"/>
  <c r="E114" i="3"/>
  <c r="F114" i="3" s="1"/>
  <c r="G114" i="3" s="1"/>
  <c r="H114" i="3" s="1"/>
  <c r="I114" i="3" s="1"/>
  <c r="J114" i="3" s="1"/>
  <c r="K114" i="3" s="1"/>
  <c r="L114" i="3" s="1"/>
  <c r="M114" i="3" s="1"/>
  <c r="N114" i="3" s="1"/>
  <c r="O114" i="3" s="1"/>
  <c r="P114" i="3" s="1"/>
  <c r="Q114" i="3" s="1"/>
  <c r="R114" i="3" s="1"/>
  <c r="S114" i="3" s="1"/>
  <c r="E112" i="3"/>
  <c r="F112" i="3" s="1"/>
  <c r="G112" i="3" s="1"/>
  <c r="H112" i="3" s="1"/>
  <c r="I112" i="3" s="1"/>
  <c r="J112" i="3" s="1"/>
  <c r="K112" i="3" s="1"/>
  <c r="L112" i="3" s="1"/>
  <c r="M112" i="3" s="1"/>
  <c r="N112" i="3" s="1"/>
  <c r="O112" i="3" s="1"/>
  <c r="P112" i="3" s="1"/>
  <c r="Q112" i="3" s="1"/>
  <c r="R112" i="3" s="1"/>
  <c r="S112" i="3" s="1"/>
  <c r="E111" i="3"/>
  <c r="F111" i="3" s="1"/>
  <c r="G111" i="3" s="1"/>
  <c r="H111" i="3" s="1"/>
  <c r="I111" i="3" s="1"/>
  <c r="J111" i="3" s="1"/>
  <c r="K111" i="3" s="1"/>
  <c r="L111" i="3" s="1"/>
  <c r="M111" i="3" s="1"/>
  <c r="N111" i="3" s="1"/>
  <c r="O111" i="3" s="1"/>
  <c r="P111" i="3" s="1"/>
  <c r="Q111" i="3" s="1"/>
  <c r="R111" i="3" s="1"/>
  <c r="S111" i="3" s="1"/>
  <c r="E110" i="3"/>
  <c r="F110" i="3" s="1"/>
  <c r="G110" i="3" s="1"/>
  <c r="H110" i="3" s="1"/>
  <c r="I110" i="3" s="1"/>
  <c r="J110" i="3" s="1"/>
  <c r="K110" i="3" s="1"/>
  <c r="L110" i="3" s="1"/>
  <c r="M110" i="3" s="1"/>
  <c r="N110" i="3" s="1"/>
  <c r="O110" i="3" s="1"/>
  <c r="P110" i="3" s="1"/>
  <c r="Q110" i="3" s="1"/>
  <c r="R110" i="3" s="1"/>
  <c r="S110" i="3" s="1"/>
  <c r="E109" i="3"/>
  <c r="F109" i="3" s="1"/>
  <c r="G109" i="3" s="1"/>
  <c r="H109" i="3" s="1"/>
  <c r="I109" i="3" s="1"/>
  <c r="J109" i="3" s="1"/>
  <c r="K109" i="3" s="1"/>
  <c r="L109" i="3" s="1"/>
  <c r="M109" i="3" s="1"/>
  <c r="N109" i="3" s="1"/>
  <c r="O109" i="3" s="1"/>
  <c r="P109" i="3" s="1"/>
  <c r="Q109" i="3" s="1"/>
  <c r="R109" i="3" s="1"/>
  <c r="S109" i="3" s="1"/>
  <c r="E107" i="3"/>
  <c r="F107" i="3" s="1"/>
  <c r="G107" i="3" s="1"/>
  <c r="H107" i="3" s="1"/>
  <c r="I107" i="3" s="1"/>
  <c r="J107" i="3" s="1"/>
  <c r="K107" i="3" s="1"/>
  <c r="L107" i="3" s="1"/>
  <c r="M107" i="3" s="1"/>
  <c r="N107" i="3" s="1"/>
  <c r="O107" i="3" s="1"/>
  <c r="P107" i="3" s="1"/>
  <c r="Q107" i="3" s="1"/>
  <c r="R107" i="3" s="1"/>
  <c r="S107" i="3" s="1"/>
  <c r="E106" i="3"/>
  <c r="F106" i="3" s="1"/>
  <c r="G106" i="3" s="1"/>
  <c r="H106" i="3" s="1"/>
  <c r="I106" i="3" s="1"/>
  <c r="J106" i="3" s="1"/>
  <c r="K106" i="3" s="1"/>
  <c r="L106" i="3" s="1"/>
  <c r="M106" i="3" s="1"/>
  <c r="N106" i="3" s="1"/>
  <c r="O106" i="3" s="1"/>
  <c r="P106" i="3" s="1"/>
  <c r="Q106" i="3" s="1"/>
  <c r="R106" i="3" s="1"/>
  <c r="S106" i="3" s="1"/>
  <c r="E105" i="3"/>
  <c r="F105" i="3" s="1"/>
  <c r="G105" i="3" s="1"/>
  <c r="H105" i="3" s="1"/>
  <c r="I105" i="3" s="1"/>
  <c r="J105" i="3" s="1"/>
  <c r="K105" i="3" s="1"/>
  <c r="L105" i="3" s="1"/>
  <c r="M105" i="3" s="1"/>
  <c r="N105" i="3" s="1"/>
  <c r="O105" i="3" s="1"/>
  <c r="P105" i="3" s="1"/>
  <c r="Q105" i="3" s="1"/>
  <c r="R105" i="3" s="1"/>
  <c r="S105" i="3" s="1"/>
  <c r="E104" i="3"/>
  <c r="F104" i="3" s="1"/>
  <c r="G104" i="3" s="1"/>
  <c r="H104" i="3" s="1"/>
  <c r="I104" i="3" s="1"/>
  <c r="J104" i="3" s="1"/>
  <c r="K104" i="3" s="1"/>
  <c r="L104" i="3" s="1"/>
  <c r="M104" i="3" s="1"/>
  <c r="N104" i="3" s="1"/>
  <c r="O104" i="3" s="1"/>
  <c r="P104" i="3" s="1"/>
  <c r="Q104" i="3" s="1"/>
  <c r="R104" i="3" s="1"/>
  <c r="S104" i="3" s="1"/>
  <c r="E102" i="3"/>
  <c r="F102" i="3" s="1"/>
  <c r="G102" i="3" s="1"/>
  <c r="H102" i="3" s="1"/>
  <c r="I102" i="3" s="1"/>
  <c r="J102" i="3" s="1"/>
  <c r="K102" i="3" s="1"/>
  <c r="L102" i="3" s="1"/>
  <c r="M102" i="3" s="1"/>
  <c r="N102" i="3" s="1"/>
  <c r="O102" i="3" s="1"/>
  <c r="P102" i="3" s="1"/>
  <c r="Q102" i="3" s="1"/>
  <c r="R102" i="3" s="1"/>
  <c r="S102" i="3" s="1"/>
  <c r="E101" i="3"/>
  <c r="F101" i="3" s="1"/>
  <c r="G101" i="3" s="1"/>
  <c r="H101" i="3" s="1"/>
  <c r="I101" i="3" s="1"/>
  <c r="J101" i="3" s="1"/>
  <c r="K101" i="3" s="1"/>
  <c r="L101" i="3" s="1"/>
  <c r="M101" i="3" s="1"/>
  <c r="N101" i="3" s="1"/>
  <c r="O101" i="3" s="1"/>
  <c r="P101" i="3" s="1"/>
  <c r="Q101" i="3" s="1"/>
  <c r="R101" i="3" s="1"/>
  <c r="S101" i="3" s="1"/>
  <c r="E100" i="3"/>
  <c r="F100" i="3" s="1"/>
  <c r="G100" i="3" s="1"/>
  <c r="H100" i="3" s="1"/>
  <c r="I100" i="3" s="1"/>
  <c r="J100" i="3" s="1"/>
  <c r="K100" i="3" s="1"/>
  <c r="L100" i="3" s="1"/>
  <c r="M100" i="3" s="1"/>
  <c r="N100" i="3" s="1"/>
  <c r="O100" i="3" s="1"/>
  <c r="P100" i="3" s="1"/>
  <c r="Q100" i="3" s="1"/>
  <c r="R100" i="3" s="1"/>
  <c r="S100" i="3" s="1"/>
  <c r="E99" i="3"/>
  <c r="F99" i="3" s="1"/>
  <c r="G99" i="3" s="1"/>
  <c r="H99" i="3" s="1"/>
  <c r="I99" i="3" s="1"/>
  <c r="J99" i="3" s="1"/>
  <c r="K99" i="3" s="1"/>
  <c r="L99" i="3" s="1"/>
  <c r="M99" i="3" s="1"/>
  <c r="N99" i="3" s="1"/>
  <c r="O99" i="3" s="1"/>
  <c r="P99" i="3" s="1"/>
  <c r="Q99" i="3" s="1"/>
  <c r="R99" i="3" s="1"/>
  <c r="S99" i="3" s="1"/>
  <c r="E97" i="3"/>
  <c r="F97" i="3" s="1"/>
  <c r="G97" i="3" s="1"/>
  <c r="H97" i="3" s="1"/>
  <c r="I97" i="3" s="1"/>
  <c r="J97" i="3" s="1"/>
  <c r="K97" i="3" s="1"/>
  <c r="L97" i="3" s="1"/>
  <c r="M97" i="3" s="1"/>
  <c r="N97" i="3" s="1"/>
  <c r="O97" i="3" s="1"/>
  <c r="P97" i="3" s="1"/>
  <c r="Q97" i="3" s="1"/>
  <c r="R97" i="3" s="1"/>
  <c r="S97" i="3" s="1"/>
  <c r="E96" i="3"/>
  <c r="F96" i="3" s="1"/>
  <c r="G96" i="3" s="1"/>
  <c r="H96" i="3" s="1"/>
  <c r="I96" i="3" s="1"/>
  <c r="J96" i="3" s="1"/>
  <c r="K96" i="3" s="1"/>
  <c r="L96" i="3" s="1"/>
  <c r="M96" i="3" s="1"/>
  <c r="N96" i="3" s="1"/>
  <c r="O96" i="3" s="1"/>
  <c r="P96" i="3" s="1"/>
  <c r="Q96" i="3" s="1"/>
  <c r="R96" i="3" s="1"/>
  <c r="S96" i="3" s="1"/>
  <c r="E95" i="3"/>
  <c r="F95" i="3" s="1"/>
  <c r="G95" i="3" s="1"/>
  <c r="H95" i="3" s="1"/>
  <c r="I95" i="3" s="1"/>
  <c r="J95" i="3" s="1"/>
  <c r="K95" i="3" s="1"/>
  <c r="L95" i="3" s="1"/>
  <c r="M95" i="3" s="1"/>
  <c r="N95" i="3" s="1"/>
  <c r="O95" i="3" s="1"/>
  <c r="P95" i="3" s="1"/>
  <c r="Q95" i="3" s="1"/>
  <c r="R95" i="3" s="1"/>
  <c r="S95" i="3" s="1"/>
  <c r="E94" i="3"/>
  <c r="F94" i="3" s="1"/>
  <c r="G94" i="3" s="1"/>
  <c r="H94" i="3" s="1"/>
  <c r="I94" i="3" s="1"/>
  <c r="J94" i="3" s="1"/>
  <c r="K94" i="3" s="1"/>
  <c r="L94" i="3" s="1"/>
  <c r="M94" i="3" s="1"/>
  <c r="N94" i="3" s="1"/>
  <c r="O94" i="3" s="1"/>
  <c r="P94" i="3" s="1"/>
  <c r="Q94" i="3" s="1"/>
  <c r="R94" i="3" s="1"/>
  <c r="S94" i="3" s="1"/>
  <c r="E92" i="3"/>
  <c r="F92" i="3" s="1"/>
  <c r="G92" i="3" s="1"/>
  <c r="H92" i="3" s="1"/>
  <c r="I92" i="3" s="1"/>
  <c r="J92" i="3" s="1"/>
  <c r="K92" i="3" s="1"/>
  <c r="L92" i="3" s="1"/>
  <c r="M92" i="3" s="1"/>
  <c r="N92" i="3" s="1"/>
  <c r="O92" i="3" s="1"/>
  <c r="P92" i="3" s="1"/>
  <c r="Q92" i="3" s="1"/>
  <c r="R92" i="3" s="1"/>
  <c r="S92" i="3" s="1"/>
  <c r="E91" i="3"/>
  <c r="F91" i="3" s="1"/>
  <c r="G91" i="3" s="1"/>
  <c r="H91" i="3" s="1"/>
  <c r="I91" i="3" s="1"/>
  <c r="J91" i="3" s="1"/>
  <c r="K91" i="3" s="1"/>
  <c r="L91" i="3" s="1"/>
  <c r="M91" i="3" s="1"/>
  <c r="N91" i="3" s="1"/>
  <c r="O91" i="3" s="1"/>
  <c r="P91" i="3" s="1"/>
  <c r="Q91" i="3" s="1"/>
  <c r="R91" i="3" s="1"/>
  <c r="S91" i="3" s="1"/>
  <c r="E90" i="3"/>
  <c r="F90" i="3" s="1"/>
  <c r="G90" i="3" s="1"/>
  <c r="H90" i="3" s="1"/>
  <c r="I90" i="3" s="1"/>
  <c r="J90" i="3" s="1"/>
  <c r="K90" i="3" s="1"/>
  <c r="L90" i="3" s="1"/>
  <c r="M90" i="3" s="1"/>
  <c r="N90" i="3" s="1"/>
  <c r="O90" i="3" s="1"/>
  <c r="P90" i="3" s="1"/>
  <c r="Q90" i="3" s="1"/>
  <c r="R90" i="3" s="1"/>
  <c r="S90" i="3" s="1"/>
  <c r="E89" i="3"/>
  <c r="F89" i="3" s="1"/>
  <c r="G89" i="3" s="1"/>
  <c r="H89" i="3" s="1"/>
  <c r="I89" i="3" s="1"/>
  <c r="J89" i="3" s="1"/>
  <c r="K89" i="3" s="1"/>
  <c r="L89" i="3" s="1"/>
  <c r="M89" i="3" s="1"/>
  <c r="N89" i="3" s="1"/>
  <c r="O89" i="3" s="1"/>
  <c r="P89" i="3" s="1"/>
  <c r="Q89" i="3" s="1"/>
  <c r="R89" i="3" s="1"/>
  <c r="S89" i="3" s="1"/>
  <c r="E87" i="3"/>
  <c r="F87" i="3" s="1"/>
  <c r="G87" i="3" s="1"/>
  <c r="H87" i="3" s="1"/>
  <c r="I87" i="3" s="1"/>
  <c r="J87" i="3" s="1"/>
  <c r="K87" i="3" s="1"/>
  <c r="L87" i="3" s="1"/>
  <c r="M87" i="3" s="1"/>
  <c r="N87" i="3" s="1"/>
  <c r="O87" i="3" s="1"/>
  <c r="P87" i="3" s="1"/>
  <c r="Q87" i="3" s="1"/>
  <c r="R87" i="3" s="1"/>
  <c r="S87" i="3" s="1"/>
  <c r="E86" i="3"/>
  <c r="F86" i="3" s="1"/>
  <c r="G86" i="3" s="1"/>
  <c r="H86" i="3" s="1"/>
  <c r="I86" i="3" s="1"/>
  <c r="J86" i="3" s="1"/>
  <c r="K86" i="3" s="1"/>
  <c r="L86" i="3" s="1"/>
  <c r="M86" i="3" s="1"/>
  <c r="N86" i="3" s="1"/>
  <c r="O86" i="3" s="1"/>
  <c r="P86" i="3" s="1"/>
  <c r="Q86" i="3" s="1"/>
  <c r="R86" i="3" s="1"/>
  <c r="S86" i="3" s="1"/>
  <c r="E85" i="3"/>
  <c r="F85" i="3" s="1"/>
  <c r="G85" i="3" s="1"/>
  <c r="H85" i="3" s="1"/>
  <c r="I85" i="3" s="1"/>
  <c r="J85" i="3" s="1"/>
  <c r="K85" i="3" s="1"/>
  <c r="L85" i="3" s="1"/>
  <c r="M85" i="3" s="1"/>
  <c r="N85" i="3" s="1"/>
  <c r="O85" i="3" s="1"/>
  <c r="P85" i="3" s="1"/>
  <c r="Q85" i="3" s="1"/>
  <c r="R85" i="3" s="1"/>
  <c r="S85" i="3" s="1"/>
  <c r="E84" i="3"/>
  <c r="F84" i="3" s="1"/>
  <c r="G84" i="3" s="1"/>
  <c r="H84" i="3" s="1"/>
  <c r="I84" i="3" s="1"/>
  <c r="J84" i="3" s="1"/>
  <c r="K84" i="3" s="1"/>
  <c r="L84" i="3" s="1"/>
  <c r="M84" i="3" s="1"/>
  <c r="N84" i="3" s="1"/>
  <c r="O84" i="3" s="1"/>
  <c r="P84" i="3" s="1"/>
  <c r="Q84" i="3" s="1"/>
  <c r="R84" i="3" s="1"/>
  <c r="S84" i="3" s="1"/>
  <c r="E82" i="3"/>
  <c r="F82" i="3" s="1"/>
  <c r="G82" i="3" s="1"/>
  <c r="H82" i="3" s="1"/>
  <c r="I82" i="3" s="1"/>
  <c r="J82" i="3" s="1"/>
  <c r="K82" i="3" s="1"/>
  <c r="L82" i="3" s="1"/>
  <c r="M82" i="3" s="1"/>
  <c r="N82" i="3" s="1"/>
  <c r="O82" i="3" s="1"/>
  <c r="P82" i="3" s="1"/>
  <c r="Q82" i="3" s="1"/>
  <c r="R82" i="3" s="1"/>
  <c r="S82" i="3" s="1"/>
  <c r="E81" i="3"/>
  <c r="F81" i="3" s="1"/>
  <c r="G81" i="3" s="1"/>
  <c r="H81" i="3" s="1"/>
  <c r="I81" i="3" s="1"/>
  <c r="J81" i="3" s="1"/>
  <c r="K81" i="3" s="1"/>
  <c r="L81" i="3" s="1"/>
  <c r="M81" i="3" s="1"/>
  <c r="N81" i="3" s="1"/>
  <c r="O81" i="3" s="1"/>
  <c r="P81" i="3" s="1"/>
  <c r="Q81" i="3" s="1"/>
  <c r="R81" i="3" s="1"/>
  <c r="S81" i="3" s="1"/>
  <c r="E80" i="3"/>
  <c r="F80" i="3" s="1"/>
  <c r="G80" i="3" s="1"/>
  <c r="H80" i="3" s="1"/>
  <c r="I80" i="3" s="1"/>
  <c r="J80" i="3" s="1"/>
  <c r="K80" i="3" s="1"/>
  <c r="L80" i="3" s="1"/>
  <c r="M80" i="3" s="1"/>
  <c r="N80" i="3" s="1"/>
  <c r="O80" i="3" s="1"/>
  <c r="P80" i="3" s="1"/>
  <c r="Q80" i="3" s="1"/>
  <c r="R80" i="3" s="1"/>
  <c r="S80" i="3" s="1"/>
  <c r="E79" i="3"/>
  <c r="F79" i="3" s="1"/>
  <c r="G79" i="3" s="1"/>
  <c r="H79" i="3" s="1"/>
  <c r="I79" i="3" s="1"/>
  <c r="J79" i="3" s="1"/>
  <c r="K79" i="3" s="1"/>
  <c r="L79" i="3" s="1"/>
  <c r="M79" i="3" s="1"/>
  <c r="N79" i="3" s="1"/>
  <c r="O79" i="3" s="1"/>
  <c r="P79" i="3" s="1"/>
  <c r="Q79" i="3" s="1"/>
  <c r="R79" i="3" s="1"/>
  <c r="S79" i="3" s="1"/>
  <c r="E77" i="3"/>
  <c r="F77" i="3" s="1"/>
  <c r="G77" i="3" s="1"/>
  <c r="H77" i="3" s="1"/>
  <c r="I77" i="3" s="1"/>
  <c r="J77" i="3" s="1"/>
  <c r="K77" i="3" s="1"/>
  <c r="L77" i="3" s="1"/>
  <c r="M77" i="3" s="1"/>
  <c r="N77" i="3" s="1"/>
  <c r="O77" i="3" s="1"/>
  <c r="P77" i="3" s="1"/>
  <c r="Q77" i="3" s="1"/>
  <c r="R77" i="3" s="1"/>
  <c r="S77" i="3" s="1"/>
  <c r="E76" i="3"/>
  <c r="F76" i="3" s="1"/>
  <c r="G76" i="3" s="1"/>
  <c r="H76" i="3" s="1"/>
  <c r="I76" i="3" s="1"/>
  <c r="J76" i="3" s="1"/>
  <c r="K76" i="3" s="1"/>
  <c r="L76" i="3" s="1"/>
  <c r="M76" i="3" s="1"/>
  <c r="N76" i="3" s="1"/>
  <c r="O76" i="3" s="1"/>
  <c r="P76" i="3" s="1"/>
  <c r="Q76" i="3" s="1"/>
  <c r="R76" i="3" s="1"/>
  <c r="S76" i="3" s="1"/>
  <c r="E75" i="3"/>
  <c r="F75" i="3" s="1"/>
  <c r="G75" i="3" s="1"/>
  <c r="H75" i="3" s="1"/>
  <c r="I75" i="3" s="1"/>
  <c r="J75" i="3" s="1"/>
  <c r="K75" i="3" s="1"/>
  <c r="L75" i="3" s="1"/>
  <c r="M75" i="3" s="1"/>
  <c r="N75" i="3" s="1"/>
  <c r="O75" i="3" s="1"/>
  <c r="P75" i="3" s="1"/>
  <c r="Q75" i="3" s="1"/>
  <c r="R75" i="3" s="1"/>
  <c r="S75" i="3" s="1"/>
  <c r="E74" i="3"/>
  <c r="F74" i="3" s="1"/>
  <c r="G74" i="3" s="1"/>
  <c r="H74" i="3" s="1"/>
  <c r="I74" i="3" s="1"/>
  <c r="J74" i="3" s="1"/>
  <c r="K74" i="3" s="1"/>
  <c r="L74" i="3" s="1"/>
  <c r="M74" i="3" s="1"/>
  <c r="N74" i="3" s="1"/>
  <c r="O74" i="3" s="1"/>
  <c r="P74" i="3" s="1"/>
  <c r="Q74" i="3" s="1"/>
  <c r="R74" i="3" s="1"/>
  <c r="S74" i="3" s="1"/>
  <c r="E72" i="3"/>
  <c r="F72" i="3" s="1"/>
  <c r="G72" i="3" s="1"/>
  <c r="H72" i="3" s="1"/>
  <c r="I72" i="3" s="1"/>
  <c r="J72" i="3" s="1"/>
  <c r="K72" i="3" s="1"/>
  <c r="L72" i="3" s="1"/>
  <c r="M72" i="3" s="1"/>
  <c r="N72" i="3" s="1"/>
  <c r="O72" i="3" s="1"/>
  <c r="P72" i="3" s="1"/>
  <c r="Q72" i="3" s="1"/>
  <c r="R72" i="3" s="1"/>
  <c r="S72" i="3" s="1"/>
  <c r="E71" i="3"/>
  <c r="F71" i="3" s="1"/>
  <c r="G71" i="3" s="1"/>
  <c r="H71" i="3" s="1"/>
  <c r="I71" i="3" s="1"/>
  <c r="J71" i="3" s="1"/>
  <c r="K71" i="3" s="1"/>
  <c r="L71" i="3" s="1"/>
  <c r="M71" i="3" s="1"/>
  <c r="N71" i="3" s="1"/>
  <c r="O71" i="3" s="1"/>
  <c r="P71" i="3" s="1"/>
  <c r="Q71" i="3" s="1"/>
  <c r="R71" i="3" s="1"/>
  <c r="S71" i="3" s="1"/>
  <c r="E70" i="3"/>
  <c r="F70" i="3" s="1"/>
  <c r="G70" i="3" s="1"/>
  <c r="H70" i="3" s="1"/>
  <c r="I70" i="3" s="1"/>
  <c r="J70" i="3" s="1"/>
  <c r="K70" i="3" s="1"/>
  <c r="L70" i="3" s="1"/>
  <c r="M70" i="3" s="1"/>
  <c r="N70" i="3" s="1"/>
  <c r="O70" i="3" s="1"/>
  <c r="P70" i="3" s="1"/>
  <c r="Q70" i="3" s="1"/>
  <c r="R70" i="3" s="1"/>
  <c r="S70" i="3" s="1"/>
  <c r="E69" i="3"/>
  <c r="F69" i="3" s="1"/>
  <c r="G69" i="3" s="1"/>
  <c r="H69" i="3" s="1"/>
  <c r="I69" i="3" s="1"/>
  <c r="J69" i="3" s="1"/>
  <c r="K69" i="3" s="1"/>
  <c r="L69" i="3" s="1"/>
  <c r="M69" i="3" s="1"/>
  <c r="N69" i="3" s="1"/>
  <c r="O69" i="3" s="1"/>
  <c r="P69" i="3" s="1"/>
  <c r="Q69" i="3" s="1"/>
  <c r="R69" i="3" s="1"/>
  <c r="S69" i="3" s="1"/>
  <c r="E67" i="3"/>
  <c r="F67" i="3" s="1"/>
  <c r="G67" i="3" s="1"/>
  <c r="H67" i="3" s="1"/>
  <c r="I67" i="3" s="1"/>
  <c r="J67" i="3" s="1"/>
  <c r="K67" i="3" s="1"/>
  <c r="L67" i="3" s="1"/>
  <c r="M67" i="3" s="1"/>
  <c r="N67" i="3" s="1"/>
  <c r="O67" i="3" s="1"/>
  <c r="P67" i="3" s="1"/>
  <c r="Q67" i="3" s="1"/>
  <c r="R67" i="3" s="1"/>
  <c r="S67" i="3" s="1"/>
  <c r="E66" i="3"/>
  <c r="F66" i="3" s="1"/>
  <c r="G66" i="3" s="1"/>
  <c r="H66" i="3" s="1"/>
  <c r="I66" i="3" s="1"/>
  <c r="J66" i="3" s="1"/>
  <c r="K66" i="3" s="1"/>
  <c r="L66" i="3" s="1"/>
  <c r="M66" i="3" s="1"/>
  <c r="N66" i="3" s="1"/>
  <c r="O66" i="3" s="1"/>
  <c r="P66" i="3" s="1"/>
  <c r="Q66" i="3" s="1"/>
  <c r="R66" i="3" s="1"/>
  <c r="S66" i="3" s="1"/>
  <c r="E65" i="3"/>
  <c r="F65" i="3" s="1"/>
  <c r="G65" i="3" s="1"/>
  <c r="H65" i="3" s="1"/>
  <c r="I65" i="3" s="1"/>
  <c r="J65" i="3" s="1"/>
  <c r="K65" i="3" s="1"/>
  <c r="L65" i="3" s="1"/>
  <c r="M65" i="3" s="1"/>
  <c r="N65" i="3" s="1"/>
  <c r="O65" i="3" s="1"/>
  <c r="P65" i="3" s="1"/>
  <c r="Q65" i="3" s="1"/>
  <c r="R65" i="3" s="1"/>
  <c r="S65" i="3" s="1"/>
  <c r="E64" i="3"/>
  <c r="F64" i="3" s="1"/>
  <c r="G64" i="3" s="1"/>
  <c r="H64" i="3" s="1"/>
  <c r="I64" i="3" s="1"/>
  <c r="J64" i="3" s="1"/>
  <c r="K64" i="3" s="1"/>
  <c r="L64" i="3" s="1"/>
  <c r="M64" i="3" s="1"/>
  <c r="N64" i="3" s="1"/>
  <c r="O64" i="3" s="1"/>
  <c r="P64" i="3" s="1"/>
  <c r="Q64" i="3" s="1"/>
  <c r="R64" i="3" s="1"/>
  <c r="S64" i="3" s="1"/>
  <c r="E62" i="3"/>
  <c r="F62" i="3" s="1"/>
  <c r="G62" i="3" s="1"/>
  <c r="H62" i="3" s="1"/>
  <c r="I62" i="3" s="1"/>
  <c r="J62" i="3" s="1"/>
  <c r="K62" i="3" s="1"/>
  <c r="L62" i="3" s="1"/>
  <c r="M62" i="3" s="1"/>
  <c r="N62" i="3" s="1"/>
  <c r="O62" i="3" s="1"/>
  <c r="P62" i="3" s="1"/>
  <c r="Q62" i="3" s="1"/>
  <c r="R62" i="3" s="1"/>
  <c r="S62" i="3" s="1"/>
  <c r="E61" i="3"/>
  <c r="F61" i="3" s="1"/>
  <c r="G61" i="3" s="1"/>
  <c r="H61" i="3" s="1"/>
  <c r="I61" i="3" s="1"/>
  <c r="J61" i="3" s="1"/>
  <c r="K61" i="3" s="1"/>
  <c r="L61" i="3" s="1"/>
  <c r="M61" i="3" s="1"/>
  <c r="N61" i="3" s="1"/>
  <c r="O61" i="3" s="1"/>
  <c r="P61" i="3" s="1"/>
  <c r="Q61" i="3" s="1"/>
  <c r="R61" i="3" s="1"/>
  <c r="S61" i="3" s="1"/>
  <c r="E60" i="3"/>
  <c r="F60" i="3" s="1"/>
  <c r="G60" i="3" s="1"/>
  <c r="H60" i="3" s="1"/>
  <c r="I60" i="3" s="1"/>
  <c r="J60" i="3" s="1"/>
  <c r="K60" i="3" s="1"/>
  <c r="L60" i="3" s="1"/>
  <c r="M60" i="3" s="1"/>
  <c r="N60" i="3" s="1"/>
  <c r="O60" i="3" s="1"/>
  <c r="P60" i="3" s="1"/>
  <c r="Q60" i="3" s="1"/>
  <c r="R60" i="3" s="1"/>
  <c r="S60" i="3" s="1"/>
  <c r="E59" i="3"/>
  <c r="F59" i="3" s="1"/>
  <c r="G59" i="3" s="1"/>
  <c r="H59" i="3" s="1"/>
  <c r="I59" i="3" s="1"/>
  <c r="J59" i="3" s="1"/>
  <c r="K59" i="3" s="1"/>
  <c r="L59" i="3" s="1"/>
  <c r="M59" i="3" s="1"/>
  <c r="N59" i="3" s="1"/>
  <c r="O59" i="3" s="1"/>
  <c r="P59" i="3" s="1"/>
  <c r="Q59" i="3" s="1"/>
  <c r="R59" i="3" s="1"/>
  <c r="S59" i="3" s="1"/>
  <c r="E57" i="3"/>
  <c r="F57" i="3" s="1"/>
  <c r="G57" i="3" s="1"/>
  <c r="H57" i="3" s="1"/>
  <c r="I57" i="3" s="1"/>
  <c r="J57" i="3" s="1"/>
  <c r="K57" i="3" s="1"/>
  <c r="L57" i="3" s="1"/>
  <c r="M57" i="3" s="1"/>
  <c r="N57" i="3" s="1"/>
  <c r="O57" i="3" s="1"/>
  <c r="P57" i="3" s="1"/>
  <c r="Q57" i="3" s="1"/>
  <c r="R57" i="3" s="1"/>
  <c r="S57" i="3" s="1"/>
  <c r="E56" i="3"/>
  <c r="F56" i="3" s="1"/>
  <c r="G56" i="3" s="1"/>
  <c r="H56" i="3" s="1"/>
  <c r="I56" i="3" s="1"/>
  <c r="J56" i="3" s="1"/>
  <c r="K56" i="3" s="1"/>
  <c r="L56" i="3" s="1"/>
  <c r="M56" i="3" s="1"/>
  <c r="N56" i="3" s="1"/>
  <c r="O56" i="3" s="1"/>
  <c r="P56" i="3" s="1"/>
  <c r="Q56" i="3" s="1"/>
  <c r="R56" i="3" s="1"/>
  <c r="S56" i="3" s="1"/>
  <c r="E55" i="3"/>
  <c r="F55" i="3" s="1"/>
  <c r="G55" i="3" s="1"/>
  <c r="H55" i="3" s="1"/>
  <c r="I55" i="3" s="1"/>
  <c r="J55" i="3" s="1"/>
  <c r="K55" i="3" s="1"/>
  <c r="L55" i="3" s="1"/>
  <c r="M55" i="3" s="1"/>
  <c r="N55" i="3" s="1"/>
  <c r="O55" i="3" s="1"/>
  <c r="P55" i="3" s="1"/>
  <c r="Q55" i="3" s="1"/>
  <c r="R55" i="3" s="1"/>
  <c r="S55" i="3" s="1"/>
  <c r="E54" i="3"/>
  <c r="F54" i="3" s="1"/>
  <c r="G54" i="3" s="1"/>
  <c r="H54" i="3" s="1"/>
  <c r="I54" i="3" s="1"/>
  <c r="J54" i="3" s="1"/>
  <c r="K54" i="3" s="1"/>
  <c r="L54" i="3" s="1"/>
  <c r="M54" i="3" s="1"/>
  <c r="N54" i="3" s="1"/>
  <c r="O54" i="3" s="1"/>
  <c r="P54" i="3" s="1"/>
  <c r="Q54" i="3" s="1"/>
  <c r="R54" i="3" s="1"/>
  <c r="S54" i="3" s="1"/>
  <c r="E52" i="3"/>
  <c r="F52" i="3" s="1"/>
  <c r="G52" i="3" s="1"/>
  <c r="H52" i="3" s="1"/>
  <c r="I52" i="3" s="1"/>
  <c r="J52" i="3" s="1"/>
  <c r="K52" i="3" s="1"/>
  <c r="L52" i="3" s="1"/>
  <c r="M52" i="3" s="1"/>
  <c r="N52" i="3" s="1"/>
  <c r="O52" i="3" s="1"/>
  <c r="P52" i="3" s="1"/>
  <c r="Q52" i="3" s="1"/>
  <c r="R52" i="3" s="1"/>
  <c r="S52" i="3" s="1"/>
  <c r="E51" i="3"/>
  <c r="F51" i="3" s="1"/>
  <c r="G51" i="3" s="1"/>
  <c r="H51" i="3" s="1"/>
  <c r="I51" i="3" s="1"/>
  <c r="J51" i="3" s="1"/>
  <c r="K51" i="3" s="1"/>
  <c r="L51" i="3" s="1"/>
  <c r="M51" i="3" s="1"/>
  <c r="N51" i="3" s="1"/>
  <c r="O51" i="3" s="1"/>
  <c r="P51" i="3" s="1"/>
  <c r="Q51" i="3" s="1"/>
  <c r="R51" i="3" s="1"/>
  <c r="S51" i="3" s="1"/>
  <c r="E50" i="3"/>
  <c r="F50" i="3" s="1"/>
  <c r="G50" i="3" s="1"/>
  <c r="H50" i="3" s="1"/>
  <c r="I50" i="3" s="1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E49" i="3"/>
  <c r="F49" i="3" s="1"/>
  <c r="G49" i="3" s="1"/>
  <c r="H49" i="3" s="1"/>
  <c r="I49" i="3" s="1"/>
  <c r="J49" i="3" s="1"/>
  <c r="K49" i="3" s="1"/>
  <c r="L49" i="3" s="1"/>
  <c r="M49" i="3" s="1"/>
  <c r="N49" i="3" s="1"/>
  <c r="O49" i="3" s="1"/>
  <c r="P49" i="3" s="1"/>
  <c r="Q49" i="3" s="1"/>
  <c r="R49" i="3" s="1"/>
  <c r="S49" i="3" s="1"/>
  <c r="E47" i="3"/>
  <c r="F47" i="3" s="1"/>
  <c r="G47" i="3" s="1"/>
  <c r="H47" i="3" s="1"/>
  <c r="I47" i="3" s="1"/>
  <c r="J47" i="3" s="1"/>
  <c r="K47" i="3" s="1"/>
  <c r="L47" i="3" s="1"/>
  <c r="M47" i="3" s="1"/>
  <c r="N47" i="3" s="1"/>
  <c r="O47" i="3" s="1"/>
  <c r="P47" i="3" s="1"/>
  <c r="Q47" i="3" s="1"/>
  <c r="R47" i="3" s="1"/>
  <c r="S47" i="3" s="1"/>
  <c r="E46" i="3"/>
  <c r="F46" i="3" s="1"/>
  <c r="G46" i="3" s="1"/>
  <c r="H46" i="3" s="1"/>
  <c r="I46" i="3" s="1"/>
  <c r="J46" i="3" s="1"/>
  <c r="K46" i="3" s="1"/>
  <c r="L46" i="3" s="1"/>
  <c r="M46" i="3" s="1"/>
  <c r="N46" i="3" s="1"/>
  <c r="O46" i="3" s="1"/>
  <c r="P46" i="3" s="1"/>
  <c r="Q46" i="3" s="1"/>
  <c r="R46" i="3" s="1"/>
  <c r="S46" i="3" s="1"/>
  <c r="E45" i="3"/>
  <c r="F45" i="3" s="1"/>
  <c r="G45" i="3" s="1"/>
  <c r="H45" i="3" s="1"/>
  <c r="I45" i="3" s="1"/>
  <c r="J45" i="3" s="1"/>
  <c r="K45" i="3" s="1"/>
  <c r="L45" i="3" s="1"/>
  <c r="M45" i="3" s="1"/>
  <c r="N45" i="3" s="1"/>
  <c r="O45" i="3" s="1"/>
  <c r="P45" i="3" s="1"/>
  <c r="Q45" i="3" s="1"/>
  <c r="R45" i="3" s="1"/>
  <c r="S45" i="3" s="1"/>
  <c r="E44" i="3"/>
  <c r="F44" i="3" s="1"/>
  <c r="G44" i="3" s="1"/>
  <c r="H44" i="3" s="1"/>
  <c r="I44" i="3" s="1"/>
  <c r="J44" i="3" s="1"/>
  <c r="K44" i="3" s="1"/>
  <c r="L44" i="3" s="1"/>
  <c r="M44" i="3" s="1"/>
  <c r="N44" i="3" s="1"/>
  <c r="O44" i="3" s="1"/>
  <c r="P44" i="3" s="1"/>
  <c r="Q44" i="3" s="1"/>
  <c r="R44" i="3" s="1"/>
  <c r="S44" i="3" s="1"/>
  <c r="E42" i="3"/>
  <c r="F42" i="3" s="1"/>
  <c r="G42" i="3" s="1"/>
  <c r="H42" i="3" s="1"/>
  <c r="I42" i="3" s="1"/>
  <c r="J42" i="3" s="1"/>
  <c r="K42" i="3" s="1"/>
  <c r="L42" i="3" s="1"/>
  <c r="M42" i="3" s="1"/>
  <c r="N42" i="3" s="1"/>
  <c r="O42" i="3" s="1"/>
  <c r="P42" i="3" s="1"/>
  <c r="Q42" i="3" s="1"/>
  <c r="R42" i="3" s="1"/>
  <c r="S42" i="3" s="1"/>
  <c r="E41" i="3"/>
  <c r="F41" i="3" s="1"/>
  <c r="G41" i="3" s="1"/>
  <c r="H41" i="3" s="1"/>
  <c r="I41" i="3" s="1"/>
  <c r="J41" i="3" s="1"/>
  <c r="K41" i="3" s="1"/>
  <c r="L41" i="3" s="1"/>
  <c r="M41" i="3" s="1"/>
  <c r="N41" i="3" s="1"/>
  <c r="O41" i="3" s="1"/>
  <c r="P41" i="3" s="1"/>
  <c r="Q41" i="3" s="1"/>
  <c r="R41" i="3" s="1"/>
  <c r="S41" i="3" s="1"/>
  <c r="E40" i="3"/>
  <c r="F40" i="3" s="1"/>
  <c r="G40" i="3" s="1"/>
  <c r="H40" i="3" s="1"/>
  <c r="I40" i="3" s="1"/>
  <c r="J40" i="3" s="1"/>
  <c r="K40" i="3" s="1"/>
  <c r="L40" i="3" s="1"/>
  <c r="M40" i="3" s="1"/>
  <c r="N40" i="3" s="1"/>
  <c r="O40" i="3" s="1"/>
  <c r="P40" i="3" s="1"/>
  <c r="Q40" i="3" s="1"/>
  <c r="R40" i="3" s="1"/>
  <c r="S40" i="3" s="1"/>
  <c r="E39" i="3"/>
  <c r="F39" i="3" s="1"/>
  <c r="G39" i="3" s="1"/>
  <c r="H39" i="3" s="1"/>
  <c r="I39" i="3" s="1"/>
  <c r="J39" i="3" s="1"/>
  <c r="K39" i="3" s="1"/>
  <c r="L39" i="3" s="1"/>
  <c r="M39" i="3" s="1"/>
  <c r="N39" i="3" s="1"/>
  <c r="O39" i="3" s="1"/>
  <c r="P39" i="3" s="1"/>
  <c r="Q39" i="3" s="1"/>
  <c r="R39" i="3" s="1"/>
  <c r="S39" i="3" s="1"/>
  <c r="E37" i="3"/>
  <c r="F37" i="3" s="1"/>
  <c r="G37" i="3" s="1"/>
  <c r="H37" i="3" s="1"/>
  <c r="I37" i="3" s="1"/>
  <c r="J37" i="3" s="1"/>
  <c r="K37" i="3" s="1"/>
  <c r="L37" i="3" s="1"/>
  <c r="M37" i="3" s="1"/>
  <c r="N37" i="3" s="1"/>
  <c r="O37" i="3" s="1"/>
  <c r="P37" i="3" s="1"/>
  <c r="Q37" i="3" s="1"/>
  <c r="R37" i="3" s="1"/>
  <c r="S37" i="3" s="1"/>
  <c r="E36" i="3"/>
  <c r="F36" i="3" s="1"/>
  <c r="G36" i="3" s="1"/>
  <c r="H36" i="3" s="1"/>
  <c r="I36" i="3" s="1"/>
  <c r="J36" i="3" s="1"/>
  <c r="K36" i="3" s="1"/>
  <c r="L36" i="3" s="1"/>
  <c r="M36" i="3" s="1"/>
  <c r="N36" i="3" s="1"/>
  <c r="O36" i="3" s="1"/>
  <c r="P36" i="3" s="1"/>
  <c r="Q36" i="3" s="1"/>
  <c r="R36" i="3" s="1"/>
  <c r="S36" i="3" s="1"/>
  <c r="E35" i="3"/>
  <c r="F35" i="3" s="1"/>
  <c r="G35" i="3" s="1"/>
  <c r="H35" i="3" s="1"/>
  <c r="I35" i="3" s="1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E34" i="3"/>
  <c r="F34" i="3" s="1"/>
  <c r="G34" i="3" s="1"/>
  <c r="H34" i="3" s="1"/>
  <c r="I34" i="3" s="1"/>
  <c r="J34" i="3" s="1"/>
  <c r="K34" i="3" s="1"/>
  <c r="L34" i="3" s="1"/>
  <c r="M34" i="3" s="1"/>
  <c r="N34" i="3" s="1"/>
  <c r="O34" i="3" s="1"/>
  <c r="P34" i="3" s="1"/>
  <c r="Q34" i="3" s="1"/>
  <c r="R34" i="3" s="1"/>
  <c r="S34" i="3" s="1"/>
  <c r="E32" i="3"/>
  <c r="F32" i="3" s="1"/>
  <c r="G32" i="3" s="1"/>
  <c r="H32" i="3" s="1"/>
  <c r="I32" i="3" s="1"/>
  <c r="J32" i="3" s="1"/>
  <c r="K32" i="3" s="1"/>
  <c r="L32" i="3" s="1"/>
  <c r="M32" i="3" s="1"/>
  <c r="N32" i="3" s="1"/>
  <c r="O32" i="3" s="1"/>
  <c r="P32" i="3" s="1"/>
  <c r="Q32" i="3" s="1"/>
  <c r="R32" i="3" s="1"/>
  <c r="S32" i="3" s="1"/>
  <c r="E31" i="3"/>
  <c r="F31" i="3" s="1"/>
  <c r="G31" i="3" s="1"/>
  <c r="H31" i="3" s="1"/>
  <c r="I31" i="3" s="1"/>
  <c r="J31" i="3" s="1"/>
  <c r="K31" i="3" s="1"/>
  <c r="L31" i="3" s="1"/>
  <c r="M31" i="3" s="1"/>
  <c r="N31" i="3" s="1"/>
  <c r="O31" i="3" s="1"/>
  <c r="P31" i="3" s="1"/>
  <c r="Q31" i="3" s="1"/>
  <c r="R31" i="3" s="1"/>
  <c r="S31" i="3" s="1"/>
  <c r="E30" i="3"/>
  <c r="F30" i="3" s="1"/>
  <c r="G30" i="3" s="1"/>
  <c r="H30" i="3" s="1"/>
  <c r="I30" i="3" s="1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E29" i="3"/>
  <c r="F29" i="3" s="1"/>
  <c r="G29" i="3" s="1"/>
  <c r="H29" i="3" s="1"/>
  <c r="I29" i="3" s="1"/>
  <c r="J29" i="3" s="1"/>
  <c r="K29" i="3" s="1"/>
  <c r="L29" i="3" s="1"/>
  <c r="M29" i="3" s="1"/>
  <c r="N29" i="3" s="1"/>
  <c r="O29" i="3" s="1"/>
  <c r="P29" i="3" s="1"/>
  <c r="Q29" i="3" s="1"/>
  <c r="R29" i="3" s="1"/>
  <c r="S29" i="3" s="1"/>
  <c r="E27" i="3"/>
  <c r="F27" i="3" s="1"/>
  <c r="G27" i="3" s="1"/>
  <c r="H27" i="3" s="1"/>
  <c r="I27" i="3" s="1"/>
  <c r="J27" i="3" s="1"/>
  <c r="K27" i="3" s="1"/>
  <c r="L27" i="3" s="1"/>
  <c r="M27" i="3" s="1"/>
  <c r="N27" i="3" s="1"/>
  <c r="O27" i="3" s="1"/>
  <c r="P27" i="3" s="1"/>
  <c r="Q27" i="3" s="1"/>
  <c r="R27" i="3" s="1"/>
  <c r="S27" i="3" s="1"/>
  <c r="E26" i="3"/>
  <c r="F26" i="3" s="1"/>
  <c r="G26" i="3" s="1"/>
  <c r="H26" i="3" s="1"/>
  <c r="I26" i="3" s="1"/>
  <c r="J26" i="3" s="1"/>
  <c r="K26" i="3" s="1"/>
  <c r="L26" i="3" s="1"/>
  <c r="M26" i="3" s="1"/>
  <c r="N26" i="3" s="1"/>
  <c r="O26" i="3" s="1"/>
  <c r="P26" i="3" s="1"/>
  <c r="Q26" i="3" s="1"/>
  <c r="R26" i="3" s="1"/>
  <c r="S26" i="3" s="1"/>
  <c r="E25" i="3"/>
  <c r="F25" i="3" s="1"/>
  <c r="G25" i="3" s="1"/>
  <c r="H25" i="3" s="1"/>
  <c r="I25" i="3" s="1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E24" i="3"/>
  <c r="F24" i="3" s="1"/>
  <c r="G24" i="3" s="1"/>
  <c r="H24" i="3" s="1"/>
  <c r="I24" i="3" s="1"/>
  <c r="J24" i="3" s="1"/>
  <c r="K24" i="3" s="1"/>
  <c r="L24" i="3" s="1"/>
  <c r="M24" i="3" s="1"/>
  <c r="N24" i="3" s="1"/>
  <c r="O24" i="3" s="1"/>
  <c r="P24" i="3" s="1"/>
  <c r="Q24" i="3" s="1"/>
  <c r="R24" i="3" s="1"/>
  <c r="S24" i="3" s="1"/>
  <c r="E22" i="3"/>
  <c r="F22" i="3" s="1"/>
  <c r="G22" i="3" s="1"/>
  <c r="H22" i="3" s="1"/>
  <c r="I22" i="3" s="1"/>
  <c r="J22" i="3" s="1"/>
  <c r="K22" i="3" s="1"/>
  <c r="L22" i="3" s="1"/>
  <c r="M22" i="3" s="1"/>
  <c r="N22" i="3" s="1"/>
  <c r="O22" i="3" s="1"/>
  <c r="P22" i="3" s="1"/>
  <c r="Q22" i="3" s="1"/>
  <c r="R22" i="3" s="1"/>
  <c r="S22" i="3" s="1"/>
  <c r="E21" i="3"/>
  <c r="F21" i="3" s="1"/>
  <c r="G21" i="3" s="1"/>
  <c r="H21" i="3" s="1"/>
  <c r="I21" i="3" s="1"/>
  <c r="J21" i="3" s="1"/>
  <c r="K21" i="3" s="1"/>
  <c r="L21" i="3" s="1"/>
  <c r="M21" i="3" s="1"/>
  <c r="N21" i="3" s="1"/>
  <c r="O21" i="3" s="1"/>
  <c r="P21" i="3" s="1"/>
  <c r="Q21" i="3" s="1"/>
  <c r="R21" i="3" s="1"/>
  <c r="S21" i="3" s="1"/>
  <c r="E20" i="3"/>
  <c r="F20" i="3" s="1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E19" i="3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E17" i="3"/>
  <c r="F17" i="3" s="1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E16" i="3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E15" i="3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E14" i="3"/>
  <c r="F14" i="3" s="1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E15" i="1"/>
  <c r="E16" i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E17" i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E94" i="1"/>
  <c r="F94" i="1" s="1"/>
  <c r="G94" i="1" s="1"/>
  <c r="H94" i="1" s="1"/>
  <c r="I94" i="1" s="1"/>
  <c r="J94" i="1" s="1"/>
  <c r="K94" i="1" s="1"/>
  <c r="L94" i="1" s="1"/>
  <c r="M94" i="1" s="1"/>
  <c r="N94" i="1" s="1"/>
  <c r="O94" i="1" s="1"/>
  <c r="P94" i="1" s="1"/>
  <c r="Q94" i="1" s="1"/>
  <c r="R94" i="1" s="1"/>
  <c r="S94" i="1" s="1"/>
  <c r="E95" i="1"/>
  <c r="F95" i="1" s="1"/>
  <c r="G95" i="1" s="1"/>
  <c r="H95" i="1" s="1"/>
  <c r="I95" i="1" s="1"/>
  <c r="J95" i="1" s="1"/>
  <c r="K95" i="1" s="1"/>
  <c r="L95" i="1" s="1"/>
  <c r="M95" i="1" s="1"/>
  <c r="N95" i="1" s="1"/>
  <c r="O95" i="1" s="1"/>
  <c r="P95" i="1" s="1"/>
  <c r="Q95" i="1" s="1"/>
  <c r="R95" i="1" s="1"/>
  <c r="S95" i="1" s="1"/>
  <c r="E96" i="1"/>
  <c r="F96" i="1" s="1"/>
  <c r="G96" i="1" s="1"/>
  <c r="H96" i="1" s="1"/>
  <c r="I96" i="1" s="1"/>
  <c r="J96" i="1" s="1"/>
  <c r="K96" i="1" s="1"/>
  <c r="L96" i="1" s="1"/>
  <c r="M96" i="1" s="1"/>
  <c r="N96" i="1" s="1"/>
  <c r="O96" i="1" s="1"/>
  <c r="P96" i="1" s="1"/>
  <c r="Q96" i="1" s="1"/>
  <c r="R96" i="1" s="1"/>
  <c r="S96" i="1" s="1"/>
  <c r="E97" i="1"/>
  <c r="F97" i="1" s="1"/>
  <c r="G97" i="1" s="1"/>
  <c r="H97" i="1" s="1"/>
  <c r="I97" i="1" s="1"/>
  <c r="J97" i="1" s="1"/>
  <c r="K97" i="1" s="1"/>
  <c r="L97" i="1" s="1"/>
  <c r="M97" i="1" s="1"/>
  <c r="N97" i="1" s="1"/>
  <c r="O97" i="1" s="1"/>
  <c r="P97" i="1" s="1"/>
  <c r="Q97" i="1" s="1"/>
  <c r="R97" i="1" s="1"/>
  <c r="S97" i="1" s="1"/>
  <c r="E99" i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Q99" i="1" s="1"/>
  <c r="R99" i="1" s="1"/>
  <c r="S99" i="1" s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E104" i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E105" i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R105" i="1" s="1"/>
  <c r="S105" i="1" s="1"/>
  <c r="E106" i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R106" i="1" s="1"/>
  <c r="S106" i="1" s="1"/>
  <c r="E107" i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P107" i="1" s="1"/>
  <c r="Q107" i="1" s="1"/>
  <c r="R107" i="1" s="1"/>
  <c r="S107" i="1" s="1"/>
  <c r="E109" i="1"/>
  <c r="F109" i="1" s="1"/>
  <c r="G109" i="1" s="1"/>
  <c r="H109" i="1" s="1"/>
  <c r="I109" i="1" s="1"/>
  <c r="J109" i="1" s="1"/>
  <c r="K109" i="1" s="1"/>
  <c r="L109" i="1" s="1"/>
  <c r="M109" i="1" s="1"/>
  <c r="N109" i="1" s="1"/>
  <c r="O109" i="1" s="1"/>
  <c r="P109" i="1" s="1"/>
  <c r="Q109" i="1" s="1"/>
  <c r="R109" i="1" s="1"/>
  <c r="S109" i="1" s="1"/>
  <c r="E110" i="1"/>
  <c r="F110" i="1" s="1"/>
  <c r="G110" i="1" s="1"/>
  <c r="H110" i="1" s="1"/>
  <c r="I110" i="1" s="1"/>
  <c r="J110" i="1" s="1"/>
  <c r="K110" i="1" s="1"/>
  <c r="L110" i="1" s="1"/>
  <c r="M110" i="1" s="1"/>
  <c r="N110" i="1" s="1"/>
  <c r="O110" i="1" s="1"/>
  <c r="P110" i="1" s="1"/>
  <c r="Q110" i="1" s="1"/>
  <c r="R110" i="1" s="1"/>
  <c r="S110" i="1" s="1"/>
  <c r="E111" i="1"/>
  <c r="F111" i="1" s="1"/>
  <c r="G111" i="1" s="1"/>
  <c r="H111" i="1" s="1"/>
  <c r="I111" i="1" s="1"/>
  <c r="J111" i="1" s="1"/>
  <c r="K111" i="1" s="1"/>
  <c r="L111" i="1" s="1"/>
  <c r="M111" i="1" s="1"/>
  <c r="N111" i="1" s="1"/>
  <c r="O111" i="1" s="1"/>
  <c r="P111" i="1" s="1"/>
  <c r="Q111" i="1" s="1"/>
  <c r="R111" i="1" s="1"/>
  <c r="S111" i="1" s="1"/>
  <c r="E112" i="1"/>
  <c r="F112" i="1" s="1"/>
  <c r="G112" i="1" s="1"/>
  <c r="H112" i="1" s="1"/>
  <c r="I112" i="1" s="1"/>
  <c r="J112" i="1" s="1"/>
  <c r="K112" i="1" s="1"/>
  <c r="L112" i="1" s="1"/>
  <c r="M112" i="1" s="1"/>
  <c r="N112" i="1" s="1"/>
  <c r="O112" i="1" s="1"/>
  <c r="P112" i="1" s="1"/>
  <c r="Q112" i="1" s="1"/>
  <c r="R112" i="1" s="1"/>
  <c r="S112" i="1" s="1"/>
  <c r="E114" i="1"/>
  <c r="F114" i="1" s="1"/>
  <c r="G114" i="1" s="1"/>
  <c r="H114" i="1" s="1"/>
  <c r="I114" i="1" s="1"/>
  <c r="J114" i="1" s="1"/>
  <c r="K114" i="1" s="1"/>
  <c r="L114" i="1" s="1"/>
  <c r="M114" i="1" s="1"/>
  <c r="N114" i="1" s="1"/>
  <c r="O114" i="1" s="1"/>
  <c r="P114" i="1" s="1"/>
  <c r="Q114" i="1" s="1"/>
  <c r="R114" i="1" s="1"/>
  <c r="S114" i="1" s="1"/>
  <c r="E115" i="1"/>
  <c r="F115" i="1" s="1"/>
  <c r="G115" i="1" s="1"/>
  <c r="H115" i="1" s="1"/>
  <c r="I115" i="1" s="1"/>
  <c r="J115" i="1" s="1"/>
  <c r="K115" i="1" s="1"/>
  <c r="L115" i="1" s="1"/>
  <c r="M115" i="1" s="1"/>
  <c r="N115" i="1" s="1"/>
  <c r="O115" i="1" s="1"/>
  <c r="P115" i="1" s="1"/>
  <c r="Q115" i="1" s="1"/>
  <c r="R115" i="1" s="1"/>
  <c r="S115" i="1" s="1"/>
  <c r="E116" i="1"/>
  <c r="F116" i="1" s="1"/>
  <c r="G116" i="1" s="1"/>
  <c r="H116" i="1" s="1"/>
  <c r="I116" i="1" s="1"/>
  <c r="J116" i="1" s="1"/>
  <c r="K116" i="1" s="1"/>
  <c r="L116" i="1" s="1"/>
  <c r="M116" i="1" s="1"/>
  <c r="N116" i="1" s="1"/>
  <c r="O116" i="1" s="1"/>
  <c r="P116" i="1" s="1"/>
  <c r="Q116" i="1" s="1"/>
  <c r="R116" i="1" s="1"/>
  <c r="S116" i="1" s="1"/>
  <c r="E117" i="1"/>
  <c r="F117" i="1" s="1"/>
  <c r="G117" i="1" s="1"/>
  <c r="H117" i="1" s="1"/>
  <c r="I117" i="1" s="1"/>
  <c r="J117" i="1" s="1"/>
  <c r="K117" i="1" s="1"/>
  <c r="L117" i="1" s="1"/>
  <c r="M117" i="1" s="1"/>
  <c r="N117" i="1" s="1"/>
  <c r="O117" i="1" s="1"/>
  <c r="P117" i="1" s="1"/>
  <c r="Q117" i="1" s="1"/>
  <c r="R117" i="1" s="1"/>
  <c r="S117" i="1" s="1"/>
  <c r="E119" i="1"/>
  <c r="F119" i="1" s="1"/>
  <c r="G119" i="1" s="1"/>
  <c r="H119" i="1" s="1"/>
  <c r="I119" i="1" s="1"/>
  <c r="J119" i="1" s="1"/>
  <c r="K119" i="1" s="1"/>
  <c r="L119" i="1" s="1"/>
  <c r="M119" i="1" s="1"/>
  <c r="N119" i="1" s="1"/>
  <c r="O119" i="1" s="1"/>
  <c r="P119" i="1" s="1"/>
  <c r="Q119" i="1" s="1"/>
  <c r="R119" i="1" s="1"/>
  <c r="S119" i="1" s="1"/>
  <c r="E120" i="1"/>
  <c r="F120" i="1" s="1"/>
  <c r="G120" i="1" s="1"/>
  <c r="H120" i="1" s="1"/>
  <c r="I120" i="1" s="1"/>
  <c r="J120" i="1" s="1"/>
  <c r="K120" i="1" s="1"/>
  <c r="L120" i="1" s="1"/>
  <c r="M120" i="1" s="1"/>
  <c r="N120" i="1" s="1"/>
  <c r="O120" i="1" s="1"/>
  <c r="P120" i="1" s="1"/>
  <c r="Q120" i="1" s="1"/>
  <c r="R120" i="1" s="1"/>
  <c r="S120" i="1" s="1"/>
  <c r="E121" i="1"/>
  <c r="F121" i="1" s="1"/>
  <c r="G121" i="1" s="1"/>
  <c r="H121" i="1" s="1"/>
  <c r="I121" i="1" s="1"/>
  <c r="J121" i="1" s="1"/>
  <c r="K121" i="1" s="1"/>
  <c r="L121" i="1" s="1"/>
  <c r="M121" i="1" s="1"/>
  <c r="N121" i="1" s="1"/>
  <c r="O121" i="1" s="1"/>
  <c r="P121" i="1" s="1"/>
  <c r="Q121" i="1" s="1"/>
  <c r="R121" i="1" s="1"/>
  <c r="S121" i="1" s="1"/>
  <c r="E122" i="1"/>
  <c r="F122" i="1" s="1"/>
  <c r="G122" i="1" s="1"/>
  <c r="H122" i="1" s="1"/>
  <c r="I122" i="1" s="1"/>
  <c r="J122" i="1" s="1"/>
  <c r="K122" i="1" s="1"/>
  <c r="L122" i="1" s="1"/>
  <c r="M122" i="1" s="1"/>
  <c r="N122" i="1" s="1"/>
  <c r="O122" i="1" s="1"/>
  <c r="P122" i="1" s="1"/>
  <c r="Q122" i="1" s="1"/>
  <c r="R122" i="1" s="1"/>
  <c r="S122" i="1" s="1"/>
  <c r="E124" i="1"/>
  <c r="F124" i="1" s="1"/>
  <c r="G124" i="1" s="1"/>
  <c r="H124" i="1" s="1"/>
  <c r="I124" i="1" s="1"/>
  <c r="J124" i="1" s="1"/>
  <c r="K124" i="1" s="1"/>
  <c r="L124" i="1" s="1"/>
  <c r="M124" i="1" s="1"/>
  <c r="N124" i="1" s="1"/>
  <c r="O124" i="1" s="1"/>
  <c r="P124" i="1" s="1"/>
  <c r="Q124" i="1" s="1"/>
  <c r="R124" i="1" s="1"/>
  <c r="S124" i="1" s="1"/>
  <c r="E125" i="1"/>
  <c r="F125" i="1" s="1"/>
  <c r="G125" i="1" s="1"/>
  <c r="H125" i="1" s="1"/>
  <c r="I125" i="1" s="1"/>
  <c r="J125" i="1" s="1"/>
  <c r="K125" i="1" s="1"/>
  <c r="L125" i="1" s="1"/>
  <c r="M125" i="1" s="1"/>
  <c r="N125" i="1" s="1"/>
  <c r="O125" i="1" s="1"/>
  <c r="P125" i="1" s="1"/>
  <c r="Q125" i="1" s="1"/>
  <c r="R125" i="1" s="1"/>
  <c r="S125" i="1" s="1"/>
  <c r="E126" i="1"/>
  <c r="F126" i="1" s="1"/>
  <c r="G126" i="1" s="1"/>
  <c r="H126" i="1" s="1"/>
  <c r="I126" i="1" s="1"/>
  <c r="J126" i="1" s="1"/>
  <c r="K126" i="1" s="1"/>
  <c r="L126" i="1" s="1"/>
  <c r="M126" i="1" s="1"/>
  <c r="N126" i="1" s="1"/>
  <c r="O126" i="1" s="1"/>
  <c r="P126" i="1" s="1"/>
  <c r="Q126" i="1" s="1"/>
  <c r="R126" i="1" s="1"/>
  <c r="S126" i="1" s="1"/>
  <c r="E127" i="1"/>
  <c r="F127" i="1" s="1"/>
  <c r="G127" i="1" s="1"/>
  <c r="H127" i="1" s="1"/>
  <c r="I127" i="1" s="1"/>
  <c r="J127" i="1" s="1"/>
  <c r="K127" i="1" s="1"/>
  <c r="L127" i="1" s="1"/>
  <c r="M127" i="1" s="1"/>
  <c r="N127" i="1" s="1"/>
  <c r="O127" i="1" s="1"/>
  <c r="P127" i="1" s="1"/>
  <c r="Q127" i="1" s="1"/>
  <c r="R127" i="1" s="1"/>
  <c r="S127" i="1" s="1"/>
  <c r="E129" i="1"/>
  <c r="F129" i="1" s="1"/>
  <c r="G129" i="1" s="1"/>
  <c r="H129" i="1" s="1"/>
  <c r="I129" i="1" s="1"/>
  <c r="J129" i="1" s="1"/>
  <c r="K129" i="1" s="1"/>
  <c r="L129" i="1" s="1"/>
  <c r="M129" i="1" s="1"/>
  <c r="N129" i="1" s="1"/>
  <c r="O129" i="1" s="1"/>
  <c r="P129" i="1" s="1"/>
  <c r="Q129" i="1" s="1"/>
  <c r="R129" i="1" s="1"/>
  <c r="S129" i="1" s="1"/>
  <c r="E130" i="1"/>
  <c r="F130" i="1" s="1"/>
  <c r="G130" i="1" s="1"/>
  <c r="H130" i="1" s="1"/>
  <c r="I130" i="1" s="1"/>
  <c r="J130" i="1" s="1"/>
  <c r="K130" i="1" s="1"/>
  <c r="L130" i="1" s="1"/>
  <c r="M130" i="1" s="1"/>
  <c r="N130" i="1" s="1"/>
  <c r="O130" i="1" s="1"/>
  <c r="P130" i="1" s="1"/>
  <c r="Q130" i="1" s="1"/>
  <c r="R130" i="1" s="1"/>
  <c r="S130" i="1" s="1"/>
  <c r="E131" i="1"/>
  <c r="F131" i="1" s="1"/>
  <c r="G131" i="1" s="1"/>
  <c r="H131" i="1" s="1"/>
  <c r="I131" i="1" s="1"/>
  <c r="J131" i="1" s="1"/>
  <c r="K131" i="1" s="1"/>
  <c r="L131" i="1" s="1"/>
  <c r="M131" i="1" s="1"/>
  <c r="N131" i="1" s="1"/>
  <c r="O131" i="1" s="1"/>
  <c r="P131" i="1" s="1"/>
  <c r="Q131" i="1" s="1"/>
  <c r="R131" i="1" s="1"/>
  <c r="S131" i="1" s="1"/>
  <c r="E132" i="1"/>
  <c r="F132" i="1" s="1"/>
  <c r="G132" i="1" s="1"/>
  <c r="H132" i="1" s="1"/>
  <c r="I132" i="1" s="1"/>
  <c r="J132" i="1" s="1"/>
  <c r="K132" i="1" s="1"/>
  <c r="L132" i="1" s="1"/>
  <c r="M132" i="1" s="1"/>
  <c r="N132" i="1" s="1"/>
  <c r="O132" i="1" s="1"/>
  <c r="P132" i="1" s="1"/>
  <c r="Q132" i="1" s="1"/>
  <c r="R132" i="1" s="1"/>
  <c r="S132" i="1" s="1"/>
  <c r="E134" i="1"/>
  <c r="F134" i="1" s="1"/>
  <c r="G134" i="1" s="1"/>
  <c r="H134" i="1" s="1"/>
  <c r="I134" i="1" s="1"/>
  <c r="J134" i="1" s="1"/>
  <c r="K134" i="1" s="1"/>
  <c r="L134" i="1" s="1"/>
  <c r="M134" i="1" s="1"/>
  <c r="N134" i="1" s="1"/>
  <c r="O134" i="1" s="1"/>
  <c r="P134" i="1" s="1"/>
  <c r="Q134" i="1" s="1"/>
  <c r="R134" i="1" s="1"/>
  <c r="S134" i="1" s="1"/>
  <c r="E135" i="1"/>
  <c r="F135" i="1" s="1"/>
  <c r="G135" i="1" s="1"/>
  <c r="H135" i="1" s="1"/>
  <c r="I135" i="1" s="1"/>
  <c r="J135" i="1" s="1"/>
  <c r="K135" i="1" s="1"/>
  <c r="L135" i="1" s="1"/>
  <c r="M135" i="1" s="1"/>
  <c r="N135" i="1" s="1"/>
  <c r="O135" i="1" s="1"/>
  <c r="P135" i="1" s="1"/>
  <c r="Q135" i="1" s="1"/>
  <c r="R135" i="1" s="1"/>
  <c r="S135" i="1" s="1"/>
  <c r="E136" i="1"/>
  <c r="F136" i="1" s="1"/>
  <c r="G136" i="1" s="1"/>
  <c r="H136" i="1" s="1"/>
  <c r="I136" i="1" s="1"/>
  <c r="J136" i="1" s="1"/>
  <c r="K136" i="1" s="1"/>
  <c r="L136" i="1" s="1"/>
  <c r="M136" i="1" s="1"/>
  <c r="N136" i="1" s="1"/>
  <c r="O136" i="1" s="1"/>
  <c r="P136" i="1" s="1"/>
  <c r="Q136" i="1" s="1"/>
  <c r="R136" i="1" s="1"/>
  <c r="S136" i="1" s="1"/>
  <c r="E137" i="1"/>
  <c r="F137" i="1" s="1"/>
  <c r="G137" i="1" s="1"/>
  <c r="H137" i="1" s="1"/>
  <c r="I137" i="1" s="1"/>
  <c r="J137" i="1" s="1"/>
  <c r="K137" i="1" s="1"/>
  <c r="L137" i="1" s="1"/>
  <c r="M137" i="1" s="1"/>
  <c r="N137" i="1" s="1"/>
  <c r="O137" i="1" s="1"/>
  <c r="P137" i="1" s="1"/>
  <c r="Q137" i="1" s="1"/>
  <c r="R137" i="1" s="1"/>
  <c r="S137" i="1" s="1"/>
  <c r="E139" i="1"/>
  <c r="F139" i="1" s="1"/>
  <c r="G139" i="1" s="1"/>
  <c r="H139" i="1" s="1"/>
  <c r="I139" i="1" s="1"/>
  <c r="J139" i="1" s="1"/>
  <c r="K139" i="1" s="1"/>
  <c r="L139" i="1" s="1"/>
  <c r="M139" i="1" s="1"/>
  <c r="N139" i="1" s="1"/>
  <c r="O139" i="1" s="1"/>
  <c r="P139" i="1" s="1"/>
  <c r="Q139" i="1" s="1"/>
  <c r="R139" i="1" s="1"/>
  <c r="S139" i="1" s="1"/>
  <c r="E140" i="1"/>
  <c r="F140" i="1" s="1"/>
  <c r="G140" i="1" s="1"/>
  <c r="H140" i="1" s="1"/>
  <c r="I140" i="1" s="1"/>
  <c r="J140" i="1" s="1"/>
  <c r="K140" i="1" s="1"/>
  <c r="L140" i="1" s="1"/>
  <c r="M140" i="1" s="1"/>
  <c r="N140" i="1" s="1"/>
  <c r="O140" i="1" s="1"/>
  <c r="P140" i="1" s="1"/>
  <c r="Q140" i="1" s="1"/>
  <c r="R140" i="1" s="1"/>
  <c r="S140" i="1" s="1"/>
  <c r="E141" i="1"/>
  <c r="F141" i="1" s="1"/>
  <c r="G141" i="1" s="1"/>
  <c r="H141" i="1" s="1"/>
  <c r="I141" i="1" s="1"/>
  <c r="J141" i="1" s="1"/>
  <c r="K141" i="1" s="1"/>
  <c r="L141" i="1" s="1"/>
  <c r="M141" i="1" s="1"/>
  <c r="N141" i="1" s="1"/>
  <c r="O141" i="1" s="1"/>
  <c r="P141" i="1" s="1"/>
  <c r="Q141" i="1" s="1"/>
  <c r="R141" i="1" s="1"/>
  <c r="S141" i="1" s="1"/>
  <c r="E142" i="1"/>
  <c r="F142" i="1" s="1"/>
  <c r="G142" i="1" s="1"/>
  <c r="H142" i="1" s="1"/>
  <c r="I142" i="1" s="1"/>
  <c r="J142" i="1" s="1"/>
  <c r="K142" i="1" s="1"/>
  <c r="L142" i="1" s="1"/>
  <c r="M142" i="1" s="1"/>
  <c r="N142" i="1" s="1"/>
  <c r="O142" i="1" s="1"/>
  <c r="P142" i="1" s="1"/>
  <c r="Q142" i="1" s="1"/>
  <c r="R142" i="1" s="1"/>
  <c r="S142" i="1" s="1"/>
  <c r="E144" i="1"/>
  <c r="F144" i="1" s="1"/>
  <c r="G144" i="1" s="1"/>
  <c r="H144" i="1" s="1"/>
  <c r="I144" i="1" s="1"/>
  <c r="J144" i="1" s="1"/>
  <c r="K144" i="1" s="1"/>
  <c r="L144" i="1" s="1"/>
  <c r="M144" i="1" s="1"/>
  <c r="N144" i="1" s="1"/>
  <c r="O144" i="1" s="1"/>
  <c r="P144" i="1" s="1"/>
  <c r="Q144" i="1" s="1"/>
  <c r="R144" i="1" s="1"/>
  <c r="S144" i="1" s="1"/>
  <c r="E145" i="1"/>
  <c r="F145" i="1" s="1"/>
  <c r="G145" i="1" s="1"/>
  <c r="H145" i="1" s="1"/>
  <c r="I145" i="1" s="1"/>
  <c r="J145" i="1" s="1"/>
  <c r="K145" i="1" s="1"/>
  <c r="L145" i="1" s="1"/>
  <c r="M145" i="1" s="1"/>
  <c r="N145" i="1" s="1"/>
  <c r="O145" i="1" s="1"/>
  <c r="P145" i="1" s="1"/>
  <c r="Q145" i="1" s="1"/>
  <c r="R145" i="1" s="1"/>
  <c r="S145" i="1" s="1"/>
  <c r="E146" i="1"/>
  <c r="F146" i="1" s="1"/>
  <c r="G146" i="1" s="1"/>
  <c r="H146" i="1" s="1"/>
  <c r="I146" i="1" s="1"/>
  <c r="J146" i="1" s="1"/>
  <c r="K146" i="1" s="1"/>
  <c r="L146" i="1" s="1"/>
  <c r="M146" i="1" s="1"/>
  <c r="N146" i="1" s="1"/>
  <c r="O146" i="1" s="1"/>
  <c r="P146" i="1" s="1"/>
  <c r="Q146" i="1" s="1"/>
  <c r="R146" i="1" s="1"/>
  <c r="S146" i="1" s="1"/>
  <c r="E147" i="1"/>
  <c r="F147" i="1" s="1"/>
  <c r="G147" i="1" s="1"/>
  <c r="H147" i="1" s="1"/>
  <c r="I147" i="1" s="1"/>
  <c r="J147" i="1" s="1"/>
  <c r="K147" i="1" s="1"/>
  <c r="L147" i="1" s="1"/>
  <c r="M147" i="1" s="1"/>
  <c r="N147" i="1" s="1"/>
  <c r="O147" i="1" s="1"/>
  <c r="P147" i="1" s="1"/>
  <c r="Q147" i="1" s="1"/>
  <c r="R147" i="1" s="1"/>
  <c r="S147" i="1" s="1"/>
  <c r="E149" i="1"/>
  <c r="F149" i="1" s="1"/>
  <c r="G149" i="1" s="1"/>
  <c r="H149" i="1" s="1"/>
  <c r="I149" i="1" s="1"/>
  <c r="J149" i="1" s="1"/>
  <c r="K149" i="1" s="1"/>
  <c r="L149" i="1" s="1"/>
  <c r="M149" i="1" s="1"/>
  <c r="N149" i="1" s="1"/>
  <c r="O149" i="1" s="1"/>
  <c r="P149" i="1" s="1"/>
  <c r="Q149" i="1" s="1"/>
  <c r="R149" i="1" s="1"/>
  <c r="S149" i="1" s="1"/>
  <c r="E150" i="1"/>
  <c r="F150" i="1" s="1"/>
  <c r="G150" i="1" s="1"/>
  <c r="H150" i="1" s="1"/>
  <c r="I150" i="1" s="1"/>
  <c r="J150" i="1" s="1"/>
  <c r="K150" i="1" s="1"/>
  <c r="L150" i="1" s="1"/>
  <c r="M150" i="1" s="1"/>
  <c r="N150" i="1" s="1"/>
  <c r="O150" i="1" s="1"/>
  <c r="P150" i="1" s="1"/>
  <c r="Q150" i="1" s="1"/>
  <c r="R150" i="1" s="1"/>
  <c r="S150" i="1" s="1"/>
  <c r="E151" i="1"/>
  <c r="F151" i="1" s="1"/>
  <c r="G151" i="1" s="1"/>
  <c r="H151" i="1" s="1"/>
  <c r="I151" i="1" s="1"/>
  <c r="J151" i="1" s="1"/>
  <c r="K151" i="1" s="1"/>
  <c r="L151" i="1" s="1"/>
  <c r="M151" i="1" s="1"/>
  <c r="N151" i="1" s="1"/>
  <c r="O151" i="1" s="1"/>
  <c r="P151" i="1" s="1"/>
  <c r="Q151" i="1" s="1"/>
  <c r="R151" i="1" s="1"/>
  <c r="S151" i="1" s="1"/>
  <c r="E152" i="1"/>
  <c r="F152" i="1" s="1"/>
  <c r="G152" i="1" s="1"/>
  <c r="H152" i="1" s="1"/>
  <c r="I152" i="1" s="1"/>
  <c r="J152" i="1" s="1"/>
  <c r="K152" i="1" s="1"/>
  <c r="L152" i="1" s="1"/>
  <c r="M152" i="1" s="1"/>
  <c r="N152" i="1" s="1"/>
  <c r="O152" i="1" s="1"/>
  <c r="P152" i="1" s="1"/>
  <c r="Q152" i="1" s="1"/>
  <c r="R152" i="1" s="1"/>
  <c r="S152" i="1" s="1"/>
  <c r="E154" i="1"/>
  <c r="F154" i="1" s="1"/>
  <c r="G154" i="1" s="1"/>
  <c r="H154" i="1" s="1"/>
  <c r="I154" i="1" s="1"/>
  <c r="J154" i="1" s="1"/>
  <c r="K154" i="1" s="1"/>
  <c r="L154" i="1" s="1"/>
  <c r="M154" i="1" s="1"/>
  <c r="N154" i="1" s="1"/>
  <c r="O154" i="1" s="1"/>
  <c r="P154" i="1" s="1"/>
  <c r="Q154" i="1" s="1"/>
  <c r="R154" i="1" s="1"/>
  <c r="S154" i="1" s="1"/>
  <c r="E155" i="1"/>
  <c r="F155" i="1" s="1"/>
  <c r="G155" i="1" s="1"/>
  <c r="H155" i="1" s="1"/>
  <c r="I155" i="1" s="1"/>
  <c r="J155" i="1" s="1"/>
  <c r="K155" i="1" s="1"/>
  <c r="L155" i="1" s="1"/>
  <c r="M155" i="1" s="1"/>
  <c r="N155" i="1" s="1"/>
  <c r="O155" i="1" s="1"/>
  <c r="P155" i="1" s="1"/>
  <c r="Q155" i="1" s="1"/>
  <c r="R155" i="1" s="1"/>
  <c r="S155" i="1" s="1"/>
  <c r="E156" i="1"/>
  <c r="F156" i="1" s="1"/>
  <c r="G156" i="1" s="1"/>
  <c r="H156" i="1" s="1"/>
  <c r="I156" i="1" s="1"/>
  <c r="J156" i="1" s="1"/>
  <c r="K156" i="1" s="1"/>
  <c r="L156" i="1" s="1"/>
  <c r="M156" i="1" s="1"/>
  <c r="N156" i="1" s="1"/>
  <c r="O156" i="1" s="1"/>
  <c r="P156" i="1" s="1"/>
  <c r="Q156" i="1" s="1"/>
  <c r="R156" i="1" s="1"/>
  <c r="S156" i="1" s="1"/>
  <c r="E157" i="1"/>
  <c r="F157" i="1" s="1"/>
  <c r="G157" i="1" s="1"/>
  <c r="H157" i="1" s="1"/>
  <c r="I157" i="1" s="1"/>
  <c r="J157" i="1" s="1"/>
  <c r="K157" i="1" s="1"/>
  <c r="L157" i="1" s="1"/>
  <c r="M157" i="1" s="1"/>
  <c r="N157" i="1" s="1"/>
  <c r="O157" i="1" s="1"/>
  <c r="P157" i="1" s="1"/>
  <c r="Q157" i="1" s="1"/>
  <c r="R157" i="1" s="1"/>
  <c r="S157" i="1" s="1"/>
  <c r="E159" i="1"/>
  <c r="F159" i="1" s="1"/>
  <c r="G159" i="1" s="1"/>
  <c r="H159" i="1" s="1"/>
  <c r="I159" i="1" s="1"/>
  <c r="J159" i="1" s="1"/>
  <c r="K159" i="1" s="1"/>
  <c r="L159" i="1" s="1"/>
  <c r="M159" i="1" s="1"/>
  <c r="N159" i="1" s="1"/>
  <c r="O159" i="1" s="1"/>
  <c r="P159" i="1" s="1"/>
  <c r="Q159" i="1" s="1"/>
  <c r="R159" i="1" s="1"/>
  <c r="S159" i="1" s="1"/>
  <c r="E160" i="1"/>
  <c r="F160" i="1" s="1"/>
  <c r="G160" i="1" s="1"/>
  <c r="H160" i="1" s="1"/>
  <c r="I160" i="1" s="1"/>
  <c r="J160" i="1" s="1"/>
  <c r="K160" i="1" s="1"/>
  <c r="L160" i="1" s="1"/>
  <c r="M160" i="1" s="1"/>
  <c r="N160" i="1" s="1"/>
  <c r="O160" i="1" s="1"/>
  <c r="P160" i="1" s="1"/>
  <c r="Q160" i="1" s="1"/>
  <c r="R160" i="1" s="1"/>
  <c r="S160" i="1" s="1"/>
  <c r="E161" i="1"/>
  <c r="F161" i="1" s="1"/>
  <c r="G161" i="1" s="1"/>
  <c r="H161" i="1" s="1"/>
  <c r="I161" i="1" s="1"/>
  <c r="J161" i="1" s="1"/>
  <c r="K161" i="1" s="1"/>
  <c r="L161" i="1" s="1"/>
  <c r="M161" i="1" s="1"/>
  <c r="N161" i="1" s="1"/>
  <c r="O161" i="1" s="1"/>
  <c r="P161" i="1" s="1"/>
  <c r="Q161" i="1" s="1"/>
  <c r="R161" i="1" s="1"/>
  <c r="S161" i="1" s="1"/>
  <c r="E162" i="1"/>
  <c r="F162" i="1" s="1"/>
  <c r="G162" i="1" s="1"/>
  <c r="H162" i="1" s="1"/>
  <c r="I162" i="1" s="1"/>
  <c r="J162" i="1" s="1"/>
  <c r="K162" i="1" s="1"/>
  <c r="L162" i="1" s="1"/>
  <c r="M162" i="1" s="1"/>
  <c r="N162" i="1" s="1"/>
  <c r="O162" i="1" s="1"/>
  <c r="P162" i="1" s="1"/>
  <c r="Q162" i="1" s="1"/>
  <c r="R162" i="1" s="1"/>
  <c r="S162" i="1" s="1"/>
  <c r="E164" i="1"/>
  <c r="F164" i="1" s="1"/>
  <c r="G164" i="1" s="1"/>
  <c r="H164" i="1" s="1"/>
  <c r="I164" i="1" s="1"/>
  <c r="J164" i="1" s="1"/>
  <c r="K164" i="1" s="1"/>
  <c r="L164" i="1" s="1"/>
  <c r="M164" i="1" s="1"/>
  <c r="N164" i="1" s="1"/>
  <c r="O164" i="1" s="1"/>
  <c r="P164" i="1" s="1"/>
  <c r="Q164" i="1" s="1"/>
  <c r="R164" i="1" s="1"/>
  <c r="S164" i="1" s="1"/>
  <c r="E165" i="1"/>
  <c r="F165" i="1" s="1"/>
  <c r="G165" i="1" s="1"/>
  <c r="H165" i="1" s="1"/>
  <c r="I165" i="1" s="1"/>
  <c r="J165" i="1" s="1"/>
  <c r="K165" i="1" s="1"/>
  <c r="L165" i="1" s="1"/>
  <c r="M165" i="1" s="1"/>
  <c r="N165" i="1" s="1"/>
  <c r="O165" i="1" s="1"/>
  <c r="P165" i="1" s="1"/>
  <c r="Q165" i="1" s="1"/>
  <c r="R165" i="1" s="1"/>
  <c r="S165" i="1" s="1"/>
  <c r="E166" i="1"/>
  <c r="F166" i="1" s="1"/>
  <c r="G166" i="1" s="1"/>
  <c r="H166" i="1" s="1"/>
  <c r="I166" i="1" s="1"/>
  <c r="J166" i="1" s="1"/>
  <c r="K166" i="1" s="1"/>
  <c r="L166" i="1" s="1"/>
  <c r="M166" i="1" s="1"/>
  <c r="N166" i="1" s="1"/>
  <c r="O166" i="1" s="1"/>
  <c r="P166" i="1" s="1"/>
  <c r="Q166" i="1" s="1"/>
  <c r="R166" i="1" s="1"/>
  <c r="S166" i="1" s="1"/>
  <c r="E167" i="1"/>
  <c r="F167" i="1" s="1"/>
  <c r="G167" i="1" s="1"/>
  <c r="H167" i="1" s="1"/>
  <c r="I167" i="1" s="1"/>
  <c r="J167" i="1" s="1"/>
  <c r="K167" i="1" s="1"/>
  <c r="L167" i="1" s="1"/>
  <c r="M167" i="1" s="1"/>
  <c r="N167" i="1" s="1"/>
  <c r="O167" i="1" s="1"/>
  <c r="P167" i="1" s="1"/>
  <c r="Q167" i="1" s="1"/>
  <c r="R167" i="1" s="1"/>
  <c r="S167" i="1" s="1"/>
  <c r="F15" i="1" l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</calcChain>
</file>

<file path=xl/sharedStrings.xml><?xml version="1.0" encoding="utf-8"?>
<sst xmlns="http://schemas.openxmlformats.org/spreadsheetml/2006/main" count="390" uniqueCount="191">
  <si>
    <t>L</t>
  </si>
  <si>
    <t>Labor ID#</t>
  </si>
  <si>
    <t>Year 1 Loaded Hourly Labor Rate</t>
  </si>
  <si>
    <t>Junior Business Intelligence Analyst</t>
  </si>
  <si>
    <t>Journeyman Business Intelligence Analyst</t>
  </si>
  <si>
    <t>Senior Business Intelligence Analyst</t>
  </si>
  <si>
    <t>SME - Business Intelligence Analyst</t>
  </si>
  <si>
    <t>Computer and Information Research Scientist</t>
  </si>
  <si>
    <t>Junior Computer and Information Research Scientist</t>
  </si>
  <si>
    <t>Journeyman Computer and Information Research Scientist</t>
  </si>
  <si>
    <t>Senior Computer and Information Research Scientist</t>
  </si>
  <si>
    <t>SME - Computer and Information Research Scientist</t>
  </si>
  <si>
    <t>Computer and Information Systems Manager</t>
  </si>
  <si>
    <t>Junior Computer and Information Systems Manager</t>
  </si>
  <si>
    <t>Journeyman Computer and Information Systems Manager</t>
  </si>
  <si>
    <t>Senior Computer and Information Systems Manager</t>
  </si>
  <si>
    <t>SME - Computer and Information Systems Manager</t>
  </si>
  <si>
    <t>Computer Hardware Engineer</t>
  </si>
  <si>
    <t>Junior Computer Hardware Engineer</t>
  </si>
  <si>
    <t>Journeyman Computer Hardware Engineer</t>
  </si>
  <si>
    <t>Senior Computer Hardware Engineer</t>
  </si>
  <si>
    <t>SME - Computer Hardware Engineer</t>
  </si>
  <si>
    <t>Computer Network Architect</t>
  </si>
  <si>
    <t>Junior Computer Network Architect</t>
  </si>
  <si>
    <t>Journeyman Computer Network Architect</t>
  </si>
  <si>
    <t>Senior Computer Network Architect</t>
  </si>
  <si>
    <t>SME - Computer Network Architect</t>
  </si>
  <si>
    <t>Computer Network Support Specialist</t>
  </si>
  <si>
    <t>Junior Computer Network Support Specialist</t>
  </si>
  <si>
    <t>Journeyman Computer Network Support Specialist</t>
  </si>
  <si>
    <t>Senior Computer Network Support Specialist</t>
  </si>
  <si>
    <t>SME - Computer Network Support Specialist</t>
  </si>
  <si>
    <t>Computer Operator</t>
  </si>
  <si>
    <t>Junior Computer Operator</t>
  </si>
  <si>
    <t>Journeyman Computer Operator</t>
  </si>
  <si>
    <t>Senior Computer Operator</t>
  </si>
  <si>
    <t>SME - Computer Operator</t>
  </si>
  <si>
    <t>Computer Programmer</t>
  </si>
  <si>
    <t>Junior Computer Programmer</t>
  </si>
  <si>
    <t>Journeyman Computer Programmer</t>
  </si>
  <si>
    <t>Senior Computer Programmer</t>
  </si>
  <si>
    <t>SME - Computer Programmer</t>
  </si>
  <si>
    <t>Computer Systems Analyst</t>
  </si>
  <si>
    <t>Junior Computer Systems Analyst</t>
  </si>
  <si>
    <t>Journeyman Computer Systems Analyst</t>
  </si>
  <si>
    <t>Senior Computer Systems Analyst</t>
  </si>
  <si>
    <t>SME - Computer Systems Analyst</t>
  </si>
  <si>
    <t>Computer Systems Engineer/Architect</t>
  </si>
  <si>
    <t>Junior Computer Systems Engineer/Architect</t>
  </si>
  <si>
    <t>Journeyman Computer Systems Engineer/Architect</t>
  </si>
  <si>
    <t>Senior Computer Systems Engineer/Architect</t>
  </si>
  <si>
    <t>SME - Computer Systems Engineer/Architect</t>
  </si>
  <si>
    <t>Computer User Support Specialist</t>
  </si>
  <si>
    <t>Junior Computer User Support Specialist</t>
  </si>
  <si>
    <t>Journeyman Computer User Support Specialist</t>
  </si>
  <si>
    <t>Senior Computer User Support Specialist</t>
  </si>
  <si>
    <t>SME - Computer User Support Specialist</t>
  </si>
  <si>
    <t>Data Warehousing Specialist</t>
  </si>
  <si>
    <t>Junior Data Warehousing Specialist</t>
  </si>
  <si>
    <t>Journeyman Data Warehousing Specialist</t>
  </si>
  <si>
    <t>Senior Data Warehousing Specialist</t>
  </si>
  <si>
    <t>SME - Data Warehousing Specialist</t>
  </si>
  <si>
    <t>Database Administrator</t>
  </si>
  <si>
    <t>Junior Database Administrator</t>
  </si>
  <si>
    <t>Journeyman Database Administrator</t>
  </si>
  <si>
    <t>Senior Database Administrator</t>
  </si>
  <si>
    <t>SME - Database Administrator</t>
  </si>
  <si>
    <t>Database Architect</t>
  </si>
  <si>
    <t>Junior Database Architect</t>
  </si>
  <si>
    <t>Journeyman Database Architect</t>
  </si>
  <si>
    <t>Senior Database Architect</t>
  </si>
  <si>
    <t>SME - Database Architect</t>
  </si>
  <si>
    <t>Document Management Specialist</t>
  </si>
  <si>
    <t>Junior Document Management Specialist</t>
  </si>
  <si>
    <t>Journeyman Document Management Specialist</t>
  </si>
  <si>
    <t>Senior Document Management Specialist</t>
  </si>
  <si>
    <t>SME - Document Management Specialist</t>
  </si>
  <si>
    <t>Geographic Information Systems Technician</t>
  </si>
  <si>
    <t>Junior Geographic Information Systems Technician</t>
  </si>
  <si>
    <t>Journeyman Geographic Information Systems Technician</t>
  </si>
  <si>
    <t>Senior Geographic Information Systems Technician</t>
  </si>
  <si>
    <t>SME - Geographic Information Systems Technician</t>
  </si>
  <si>
    <t>Geospatial Information Scientist and Technologist</t>
  </si>
  <si>
    <t>Junior Geospatial Information Scientist and Technologist</t>
  </si>
  <si>
    <t>Journeyman Geospatial Information Scientist and Technologist</t>
  </si>
  <si>
    <t>Senior Geospatial Information Scientist and Technologist</t>
  </si>
  <si>
    <t>SME - Geospatial Information Scientist and Technologist</t>
  </si>
  <si>
    <t>Information Security Analyst</t>
  </si>
  <si>
    <t>Junior Information Security Analyst</t>
  </si>
  <si>
    <t>Journeyman Information Security Analyst</t>
  </si>
  <si>
    <t>Senior Information Security Analyst</t>
  </si>
  <si>
    <t>SME - Information Security Analyst</t>
  </si>
  <si>
    <t>Information Technology Project Manager</t>
  </si>
  <si>
    <t>Junior Information Technology Project Manager</t>
  </si>
  <si>
    <t>Journeyman Information Technology Project Manager</t>
  </si>
  <si>
    <t>Management Analyst</t>
  </si>
  <si>
    <t>Junior Management Analyst</t>
  </si>
  <si>
    <t>Journeyman Management Analyst</t>
  </si>
  <si>
    <t>Senior Management Analyst</t>
  </si>
  <si>
    <t>SME - Management Analyst</t>
  </si>
  <si>
    <t>Network and Computer Systems Administrator</t>
  </si>
  <si>
    <t>Junior Network and Computer Systems Administrator</t>
  </si>
  <si>
    <t>Journeyman Network and Computer Systems Administrator</t>
  </si>
  <si>
    <t>Senior Network and Computer Systems Administrator</t>
  </si>
  <si>
    <t>SME - Network and Computer Systems Administrator</t>
  </si>
  <si>
    <t>Software Developer, Applications</t>
  </si>
  <si>
    <t>Junior Software Developer, Applications</t>
  </si>
  <si>
    <t>Journeyman Software Developer, Applications</t>
  </si>
  <si>
    <t>Senior Software Developer, Applications</t>
  </si>
  <si>
    <t>SME - Software Developer, Applications</t>
  </si>
  <si>
    <t>Software Developer, Systems Software</t>
  </si>
  <si>
    <t>Junior Software Developer, Systems Software</t>
  </si>
  <si>
    <t>Journeyman Software Developer, Systems Software</t>
  </si>
  <si>
    <t>Senior Software Developer, Systems Software</t>
  </si>
  <si>
    <t>SME - Software Developer, Systems Software</t>
  </si>
  <si>
    <t>Software Quality Assurance Engineer and Tester</t>
  </si>
  <si>
    <t>Junior Software Quality Assurance Engineer and Tester</t>
  </si>
  <si>
    <t>Journeyman Software Quality Assurance Engineer and Tester</t>
  </si>
  <si>
    <t>Senior Software Quality Assurance Engineer and Tester</t>
  </si>
  <si>
    <t>SME - Software Quality Assurance Engineer and Tester</t>
  </si>
  <si>
    <t>Technical Writer</t>
  </si>
  <si>
    <t>Junior Technical Writer</t>
  </si>
  <si>
    <t>Journeyman Technical Writer</t>
  </si>
  <si>
    <t>Senior Technical Writer</t>
  </si>
  <si>
    <t>SME - Technical Writer</t>
  </si>
  <si>
    <t>Telecommunications Engineering Specialist</t>
  </si>
  <si>
    <t>Junior Telecommunications Engineering Specialist</t>
  </si>
  <si>
    <t>Journeyman Telecommunications Engineering Specialist</t>
  </si>
  <si>
    <t>Senior Telecommunications Engineering Specialist</t>
  </si>
  <si>
    <t>SME - Telecommunications Engineering Specialist</t>
  </si>
  <si>
    <t>Telecommunications Equipment Installer and Repairer</t>
  </si>
  <si>
    <t>Business Intelligence Analyst</t>
  </si>
  <si>
    <t>Junior Telecommunications Equipment Installer and Repairer</t>
  </si>
  <si>
    <t xml:space="preserve">Journeyman Telecommunications Equipment Installer and Repairer </t>
  </si>
  <si>
    <t>Senior Telecommunications Equipment Installer and Repairer</t>
  </si>
  <si>
    <t>SME - Telecommunications Equipment Installer and Repairer</t>
  </si>
  <si>
    <t>Training and Development Specialist</t>
  </si>
  <si>
    <t>Junior Training and Development Specialist</t>
  </si>
  <si>
    <t>Journeyman Training and Development Specialist</t>
  </si>
  <si>
    <t>Senior Training and Development Specialist</t>
  </si>
  <si>
    <t>SME - Training and Development Specialist</t>
  </si>
  <si>
    <t>Video Game Designer</t>
  </si>
  <si>
    <t>Junior Video Game Designer</t>
  </si>
  <si>
    <t>Journeyman Video Game Designer</t>
  </si>
  <si>
    <t>Senior Video Game Designer</t>
  </si>
  <si>
    <t>SME - Video Game Designer</t>
  </si>
  <si>
    <t>Web Administrator</t>
  </si>
  <si>
    <t>Junior Web Administrator</t>
  </si>
  <si>
    <t>Journeyman Web Administrator</t>
  </si>
  <si>
    <t>Senior Web Administrator</t>
  </si>
  <si>
    <t>SME - Web Administrator</t>
  </si>
  <si>
    <t>Web Developer</t>
  </si>
  <si>
    <t>Junior Web Developer</t>
  </si>
  <si>
    <t>Journeyman Web Developer</t>
  </si>
  <si>
    <t>Senior Web Developer</t>
  </si>
  <si>
    <t>SME - Web Developer</t>
  </si>
  <si>
    <t>Senior Information Technology Project Manager</t>
  </si>
  <si>
    <t>SME - Information Technology Project Manager</t>
  </si>
  <si>
    <t>Alliant 2 UNRESTRICTED Labor Category</t>
  </si>
  <si>
    <t>A2 ATTACHMENT J-4- Contractor Labor Hour Pricing for Standard IT Service Labor Categories</t>
  </si>
  <si>
    <t xml:space="preserve">CONTRACT #: </t>
  </si>
  <si>
    <t>CONTRACTOR NAME:</t>
  </si>
  <si>
    <t xml:space="preserve"> - GOVERNMENT WORK SITE - </t>
  </si>
  <si>
    <t>ORDERING PERIOD</t>
  </si>
  <si>
    <t>PERFORMING PERIOD</t>
  </si>
  <si>
    <t>Expired Period (No Ordering)</t>
  </si>
  <si>
    <t>CONTRACT YEAR START DATE</t>
  </si>
  <si>
    <t>Year 1 Fully Burdened Hourly Labor Rate</t>
  </si>
  <si>
    <t>Year 2 Fully Burdened Hourly Labor Rate</t>
  </si>
  <si>
    <t>Year 3 Fully Burdened Hourly Labor Rate</t>
  </si>
  <si>
    <t>Year 4 Fully Burdened Hourly Labor Rate</t>
  </si>
  <si>
    <t>Year 5 Fully Burdened Hourly Labor Rate</t>
  </si>
  <si>
    <t>Year 6 Fully Burdened Hourly Labor Rate</t>
  </si>
  <si>
    <t>Year 7 Fully Burdened Hourly Labor Rate</t>
  </si>
  <si>
    <t>Year 8 Fully Burdened Hourly Labor Rate</t>
  </si>
  <si>
    <t>Year 9 Fully Burdened Hourly Labor Rate</t>
  </si>
  <si>
    <t>Year 10 Fully Burdened Hourly Labor Rate</t>
  </si>
  <si>
    <t>Year 11 Fully Burdened Hourly Labor Rate</t>
  </si>
  <si>
    <t>Year 12 Fully Burdened Hourly Labor Rate</t>
  </si>
  <si>
    <t>Year 13 Fully Burdened Hourly Labor Rate</t>
  </si>
  <si>
    <t>Year 14 Fully Burdened Hourly Labor Rate</t>
  </si>
  <si>
    <t>Year 15 Loaded Fully Burdened Hourly Labor Rate</t>
  </si>
  <si>
    <t xml:space="preserve"> - CONTRACTOR WORK SITE - </t>
  </si>
  <si>
    <t>Escalation factor</t>
  </si>
  <si>
    <t xml:space="preserve">BLS Cost Index - Years 1 to 5 = </t>
  </si>
  <si>
    <t xml:space="preserve">BLS Cost Index - Years 6 to 15 = </t>
  </si>
  <si>
    <t>TBD</t>
  </si>
  <si>
    <t>1 to 5</t>
  </si>
  <si>
    <t xml:space="preserve">UPDATED FOR CONTRACT YEARS: </t>
  </si>
  <si>
    <t>47QTCK18D0034</t>
  </si>
  <si>
    <t>Sevatec,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</si>
</sst>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1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4"/>
      <color theme="5"/>
      <name val="Times New Roman"/>
      <family val="1"/>
    </font>
    <font>
      <b/>
      <sz val="11"/>
      <color rgb="FF000000"/>
      <name val="Arial Narrow"/>
      <family val="2"/>
    </font>
    <font>
      <sz val="14"/>
      <name val="Times New Roman"/>
      <family val="1"/>
    </font>
    <font>
      <b/>
      <sz val="16"/>
      <color theme="5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name val="Times New Roman"/>
      <family val="1"/>
    </font>
    <font>
      <b/>
      <sz val="16"/>
      <color rgb="FFFF0000"/>
      <name val="Times New Roman"/>
      <family val="1"/>
    </font>
    <font>
      <b/>
      <sz val="11"/>
      <color theme="1"/>
      <name val="Century Schoolbook"/>
      <family val="1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Protection="1">
      <protection locked="0"/>
    </xf>
    <xf numFmtId="44" fontId="4" fillId="2" borderId="2" xfId="1" applyFont="1" applyFill="1" applyBorder="1" applyAlignment="1" applyProtection="1">
      <alignment vertical="top"/>
    </xf>
    <xf numFmtId="44" fontId="4" fillId="0" borderId="2" xfId="1" applyFont="1" applyBorder="1" applyAlignment="1" applyProtection="1">
      <alignment vertical="top"/>
    </xf>
    <xf numFmtId="0" fontId="4" fillId="2" borderId="2" xfId="1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 applyProtection="1">
      <alignment horizontal="center" vertical="top" wrapText="1"/>
    </xf>
    <xf numFmtId="44" fontId="4" fillId="2" borderId="6" xfId="1" applyFont="1" applyFill="1" applyBorder="1" applyAlignment="1" applyProtection="1">
      <alignment vertical="top"/>
    </xf>
    <xf numFmtId="0" fontId="6" fillId="3" borderId="7" xfId="0" applyFont="1" applyFill="1" applyBorder="1" applyAlignment="1">
      <alignment wrapText="1"/>
    </xf>
    <xf numFmtId="44" fontId="4" fillId="0" borderId="6" xfId="1" applyFont="1" applyBorder="1" applyAlignment="1" applyProtection="1">
      <alignment vertical="top"/>
    </xf>
    <xf numFmtId="0" fontId="4" fillId="2" borderId="6" xfId="1" applyNumberFormat="1" applyFont="1" applyFill="1" applyBorder="1" applyAlignment="1" applyProtection="1">
      <alignment vertical="top"/>
    </xf>
    <xf numFmtId="44" fontId="4" fillId="0" borderId="9" xfId="1" applyFont="1" applyBorder="1" applyAlignment="1" applyProtection="1">
      <alignment vertical="top"/>
    </xf>
    <xf numFmtId="44" fontId="4" fillId="0" borderId="10" xfId="1" applyFont="1" applyBorder="1" applyAlignment="1" applyProtection="1">
      <alignment vertical="top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  <protection locked="0"/>
    </xf>
    <xf numFmtId="0" fontId="1" fillId="8" borderId="11" xfId="0" applyFont="1" applyFill="1" applyBorder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3" fillId="8" borderId="12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0" fontId="1" fillId="7" borderId="0" xfId="0" applyFont="1" applyFill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14" fillId="5" borderId="11" xfId="0" applyFont="1" applyFill="1" applyBorder="1"/>
    <xf numFmtId="0" fontId="15" fillId="5" borderId="12" xfId="0" applyFont="1" applyFill="1" applyBorder="1" applyProtection="1"/>
    <xf numFmtId="0" fontId="16" fillId="5" borderId="13" xfId="0" applyFont="1" applyFill="1" applyBorder="1" applyAlignment="1" applyProtection="1">
      <alignment horizontal="center"/>
    </xf>
    <xf numFmtId="0" fontId="3" fillId="9" borderId="16" xfId="0" applyFont="1" applyFill="1" applyBorder="1" applyAlignment="1" applyProtection="1">
      <alignment horizontal="center" vertical="top" wrapText="1"/>
    </xf>
    <xf numFmtId="0" fontId="3" fillId="9" borderId="1" xfId="0" applyFont="1" applyFill="1" applyBorder="1" applyAlignment="1" applyProtection="1">
      <alignment horizontal="center" vertical="top" wrapText="1"/>
    </xf>
    <xf numFmtId="164" fontId="3" fillId="9" borderId="1" xfId="0" applyNumberFormat="1" applyFont="1" applyFill="1" applyBorder="1" applyAlignment="1" applyProtection="1">
      <alignment horizontal="center" vertical="center" wrapText="1"/>
    </xf>
    <xf numFmtId="0" fontId="3" fillId="9" borderId="13" xfId="0" applyFont="1" applyFill="1" applyBorder="1" applyAlignment="1" applyProtection="1">
      <alignment horizontal="center" vertical="center" wrapText="1"/>
    </xf>
    <xf numFmtId="0" fontId="3" fillId="10" borderId="1" xfId="0" applyFont="1" applyFill="1" applyBorder="1" applyAlignment="1" applyProtection="1">
      <alignment horizontal="center" vertical="top" wrapText="1"/>
    </xf>
    <xf numFmtId="164" fontId="3" fillId="10" borderId="1" xfId="0" applyNumberFormat="1" applyFont="1" applyFill="1" applyBorder="1" applyAlignment="1" applyProtection="1">
      <alignment horizontal="center" vertical="center" wrapText="1"/>
    </xf>
    <xf numFmtId="164" fontId="3" fillId="10" borderId="13" xfId="0" applyNumberFormat="1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top" wrapText="1"/>
    </xf>
    <xf numFmtId="164" fontId="3" fillId="8" borderId="1" xfId="0" applyNumberFormat="1" applyFont="1" applyFill="1" applyBorder="1" applyAlignment="1" applyProtection="1">
      <alignment horizontal="center" vertical="center" wrapText="1"/>
    </xf>
    <xf numFmtId="164" fontId="3" fillId="8" borderId="12" xfId="0" applyNumberFormat="1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>
      <alignment wrapText="1"/>
    </xf>
    <xf numFmtId="44" fontId="4" fillId="2" borderId="18" xfId="1" applyFont="1" applyFill="1" applyBorder="1" applyAlignment="1" applyProtection="1">
      <alignment vertical="top"/>
      <protection locked="0"/>
    </xf>
    <xf numFmtId="44" fontId="4" fillId="2" borderId="19" xfId="1" applyFont="1" applyFill="1" applyBorder="1" applyAlignment="1" applyProtection="1">
      <alignment vertical="top"/>
    </xf>
    <xf numFmtId="44" fontId="4" fillId="2" borderId="20" xfId="1" applyFont="1" applyFill="1" applyBorder="1" applyAlignment="1" applyProtection="1">
      <alignment vertical="top"/>
    </xf>
    <xf numFmtId="44" fontId="4" fillId="0" borderId="3" xfId="1" applyFont="1" applyBorder="1" applyAlignment="1" applyProtection="1">
      <alignment vertical="top"/>
      <protection locked="0"/>
    </xf>
    <xf numFmtId="44" fontId="4" fillId="2" borderId="3" xfId="1" applyFont="1" applyFill="1" applyBorder="1" applyAlignment="1" applyProtection="1">
      <alignment vertical="top"/>
      <protection locked="0"/>
    </xf>
    <xf numFmtId="0" fontId="4" fillId="2" borderId="3" xfId="1" applyNumberFormat="1" applyFont="1" applyFill="1" applyBorder="1" applyAlignment="1" applyProtection="1">
      <alignment vertical="top"/>
      <protection locked="0"/>
    </xf>
    <xf numFmtId="44" fontId="4" fillId="0" borderId="8" xfId="1" applyFont="1" applyBorder="1" applyAlignment="1" applyProtection="1">
      <alignment vertical="top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</xf>
    <xf numFmtId="0" fontId="3" fillId="2" borderId="23" xfId="0" applyFont="1" applyFill="1" applyBorder="1" applyAlignment="1" applyProtection="1">
      <alignment horizontal="center" vertical="top" wrapText="1"/>
    </xf>
    <xf numFmtId="44" fontId="0" fillId="0" borderId="0" xfId="0" applyNumberFormat="1" applyProtection="1">
      <protection locked="0"/>
    </xf>
    <xf numFmtId="0" fontId="8" fillId="4" borderId="14" xfId="0" applyFont="1" applyFill="1" applyBorder="1" applyAlignment="1">
      <alignment wrapText="1"/>
    </xf>
    <xf numFmtId="0" fontId="8" fillId="4" borderId="17" xfId="0" applyFont="1" applyFill="1" applyBorder="1" applyAlignment="1">
      <alignment wrapText="1"/>
    </xf>
    <xf numFmtId="0" fontId="2" fillId="7" borderId="11" xfId="0" applyFont="1" applyFill="1" applyBorder="1" applyAlignment="1" applyProtection="1">
      <alignment horizontal="center"/>
      <protection locked="0"/>
    </xf>
    <xf numFmtId="0" fontId="2" fillId="7" borderId="13" xfId="0" applyFont="1" applyFill="1" applyBorder="1" applyAlignment="1" applyProtection="1">
      <alignment horizontal="center"/>
      <protection locked="0"/>
    </xf>
    <xf numFmtId="0" fontId="2" fillId="7" borderId="12" xfId="0" applyFont="1" applyFill="1" applyBorder="1" applyAlignment="1" applyProtection="1">
      <alignment horizontal="center"/>
      <protection locked="0"/>
    </xf>
    <xf numFmtId="0" fontId="12" fillId="7" borderId="11" xfId="0" applyFont="1" applyFill="1" applyBorder="1" applyAlignment="1" applyProtection="1">
      <alignment horizontal="center"/>
    </xf>
    <xf numFmtId="0" fontId="12" fillId="7" borderId="13" xfId="0" applyFont="1" applyFill="1" applyBorder="1" applyAlignment="1" applyProtection="1">
      <alignment horizontal="center"/>
    </xf>
    <xf numFmtId="0" fontId="12" fillId="7" borderId="12" xfId="0" applyFont="1" applyFill="1" applyBorder="1" applyAlignment="1" applyProtection="1">
      <alignment horizontal="center"/>
    </xf>
    <xf numFmtId="0" fontId="1" fillId="6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2" fillId="6" borderId="11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center"/>
      <protection locked="0"/>
    </xf>
    <xf numFmtId="0" fontId="2" fillId="6" borderId="12" xfId="0" applyFont="1" applyFill="1" applyBorder="1" applyAlignment="1" applyProtection="1">
      <alignment horizontal="center"/>
      <protection locked="0"/>
    </xf>
    <xf numFmtId="0" fontId="11" fillId="8" borderId="11" xfId="0" applyFont="1" applyFill="1" applyBorder="1" applyAlignment="1" applyProtection="1">
      <alignment horizontal="center"/>
    </xf>
    <xf numFmtId="0" fontId="11" fillId="8" borderId="13" xfId="0" applyFont="1" applyFill="1" applyBorder="1" applyAlignment="1" applyProtection="1">
      <alignment horizontal="center"/>
    </xf>
    <xf numFmtId="0" fontId="11" fillId="8" borderId="12" xfId="0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S169"/>
  <sheetViews>
    <sheetView tabSelected="1" zoomScale="60" zoomScaleNormal="60" workbookViewId="0">
      <selection activeCell="C2" sqref="C2"/>
    </sheetView>
  </sheetViews>
  <sheetFormatPr defaultColWidth="8.7109375" defaultRowHeight="15" x14ac:dyDescent="0.25"/>
  <cols>
    <col min="1" max="1" width="4.140625" customWidth="1"/>
    <col min="2" max="2" width="13.140625" style="4" customWidth="1"/>
    <col min="3" max="3" width="61.7109375" style="4" customWidth="1"/>
    <col min="4" max="4" width="15.7109375" style="5" customWidth="1"/>
    <col min="5" max="5" width="15.7109375" style="4" hidden="1" customWidth="1"/>
    <col min="6" max="19" width="15.7109375" style="4" customWidth="1"/>
  </cols>
  <sheetData>
    <row r="1" spans="2:19" ht="25.15" customHeight="1" thickBot="1" x14ac:dyDescent="0.35">
      <c r="B1" s="63" t="s">
        <v>159</v>
      </c>
      <c r="C1" s="64"/>
      <c r="D1" s="64"/>
      <c r="E1" s="64"/>
      <c r="F1" s="64"/>
      <c r="G1" s="65"/>
    </row>
    <row r="2" spans="2:19" ht="37.9" customHeight="1" x14ac:dyDescent="0.3">
      <c r="B2" s="22" t="s">
        <v>162</v>
      </c>
      <c r="C2" s="20"/>
      <c r="D2" s="22" t="s">
        <v>162</v>
      </c>
      <c r="E2" s="2"/>
      <c r="I2" s="22" t="s">
        <v>162</v>
      </c>
      <c r="M2" s="22" t="s">
        <v>162</v>
      </c>
      <c r="Q2" s="22" t="s">
        <v>162</v>
      </c>
    </row>
    <row r="3" spans="2:19" ht="18.75" x14ac:dyDescent="0.3">
      <c r="C3" s="29" t="s">
        <v>160</v>
      </c>
      <c r="D3" s="66" t="s">
        <v>189</v>
      </c>
      <c r="E3" s="66"/>
      <c r="F3" s="66"/>
      <c r="G3" s="66"/>
      <c r="H3" s="66"/>
      <c r="I3" s="66"/>
    </row>
    <row r="4" spans="2:19" ht="18.75" x14ac:dyDescent="0.3">
      <c r="C4" s="23" t="s">
        <v>161</v>
      </c>
      <c r="D4" s="67" t="s">
        <v>190</v>
      </c>
      <c r="E4" s="67"/>
      <c r="F4" s="67"/>
      <c r="G4" s="67"/>
      <c r="H4" s="67"/>
      <c r="I4" s="67"/>
      <c r="J4" s="67"/>
      <c r="K4" s="67"/>
      <c r="L4" s="67"/>
      <c r="M4" s="67"/>
    </row>
    <row r="5" spans="2:19" ht="10.9" customHeight="1" thickBot="1" x14ac:dyDescent="0.35"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2:19" ht="24" customHeight="1" thickBot="1" x14ac:dyDescent="0.35">
      <c r="C6" s="24" t="s">
        <v>188</v>
      </c>
      <c r="D6" s="28" t="s">
        <v>187</v>
      </c>
      <c r="E6" s="2"/>
      <c r="G6" s="33" t="s">
        <v>184</v>
      </c>
      <c r="H6" s="33"/>
      <c r="I6" s="35">
        <v>1.0193000000000001</v>
      </c>
      <c r="J6" s="34" t="s">
        <v>183</v>
      </c>
      <c r="L6" s="33" t="s">
        <v>185</v>
      </c>
      <c r="M6" s="33"/>
      <c r="N6" s="35" t="s">
        <v>186</v>
      </c>
      <c r="O6" s="34" t="s">
        <v>183</v>
      </c>
    </row>
    <row r="7" spans="2:19" ht="19.5" thickBot="1" x14ac:dyDescent="0.35">
      <c r="B7" s="1"/>
      <c r="C7" s="21"/>
      <c r="D7" s="1"/>
      <c r="E7" s="2"/>
    </row>
    <row r="8" spans="2:19" ht="19.5" thickBot="1" x14ac:dyDescent="0.35">
      <c r="B8" s="1"/>
      <c r="C8" s="21"/>
      <c r="D8" s="68" t="s">
        <v>163</v>
      </c>
      <c r="E8" s="69"/>
      <c r="F8" s="69"/>
      <c r="G8" s="69"/>
      <c r="H8" s="69"/>
      <c r="I8" s="69"/>
      <c r="J8" s="69"/>
      <c r="K8" s="69"/>
      <c r="L8" s="69"/>
      <c r="M8" s="69"/>
      <c r="N8" s="70"/>
      <c r="O8" s="71" t="s">
        <v>165</v>
      </c>
      <c r="P8" s="72"/>
      <c r="Q8" s="72"/>
      <c r="R8" s="72"/>
      <c r="S8" s="73"/>
    </row>
    <row r="9" spans="2:19" ht="18.75" thickBot="1" x14ac:dyDescent="0.3">
      <c r="B9" s="3"/>
      <c r="C9" s="3"/>
      <c r="D9" s="60" t="s">
        <v>164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2"/>
    </row>
    <row r="10" spans="2:19" ht="79.5" thickBot="1" x14ac:dyDescent="0.3">
      <c r="B10" s="31" t="s">
        <v>1</v>
      </c>
      <c r="C10" s="32" t="s">
        <v>158</v>
      </c>
      <c r="D10" s="36" t="s">
        <v>167</v>
      </c>
      <c r="E10" s="37" t="s">
        <v>2</v>
      </c>
      <c r="F10" s="37" t="s">
        <v>168</v>
      </c>
      <c r="G10" s="37" t="s">
        <v>169</v>
      </c>
      <c r="H10" s="37" t="s">
        <v>170</v>
      </c>
      <c r="I10" s="37" t="s">
        <v>171</v>
      </c>
      <c r="J10" s="40" t="s">
        <v>172</v>
      </c>
      <c r="K10" s="40" t="s">
        <v>173</v>
      </c>
      <c r="L10" s="40" t="s">
        <v>174</v>
      </c>
      <c r="M10" s="40" t="s">
        <v>175</v>
      </c>
      <c r="N10" s="40" t="s">
        <v>176</v>
      </c>
      <c r="O10" s="43" t="s">
        <v>177</v>
      </c>
      <c r="P10" s="43" t="s">
        <v>178</v>
      </c>
      <c r="Q10" s="43" t="s">
        <v>179</v>
      </c>
      <c r="R10" s="43" t="s">
        <v>180</v>
      </c>
      <c r="S10" s="43" t="s">
        <v>181</v>
      </c>
    </row>
    <row r="11" spans="2:19" s="27" customFormat="1" ht="22.9" customHeight="1" thickBot="1" x14ac:dyDescent="0.3">
      <c r="B11" s="25"/>
      <c r="C11" s="26" t="s">
        <v>166</v>
      </c>
      <c r="D11" s="38">
        <v>43282</v>
      </c>
      <c r="E11" s="39"/>
      <c r="F11" s="38">
        <v>43647</v>
      </c>
      <c r="G11" s="38">
        <v>44013</v>
      </c>
      <c r="H11" s="38">
        <v>44378</v>
      </c>
      <c r="I11" s="38">
        <v>44743</v>
      </c>
      <c r="J11" s="41">
        <v>45108</v>
      </c>
      <c r="K11" s="42">
        <v>45474</v>
      </c>
      <c r="L11" s="41">
        <v>45839</v>
      </c>
      <c r="M11" s="41">
        <v>46204</v>
      </c>
      <c r="N11" s="42">
        <v>46569</v>
      </c>
      <c r="O11" s="44">
        <v>46935</v>
      </c>
      <c r="P11" s="44">
        <v>47300</v>
      </c>
      <c r="Q11" s="45">
        <v>47665</v>
      </c>
      <c r="R11" s="44">
        <v>48030</v>
      </c>
      <c r="S11" s="44">
        <v>48396</v>
      </c>
    </row>
    <row r="12" spans="2:19" ht="16.5" thickBot="1" x14ac:dyDescent="0.3">
      <c r="B12" s="12" t="s">
        <v>0</v>
      </c>
      <c r="C12" s="9"/>
      <c r="D12" s="54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6"/>
    </row>
    <row r="13" spans="2:19" ht="18" thickTop="1" thickBot="1" x14ac:dyDescent="0.35">
      <c r="B13" s="58" t="s">
        <v>131</v>
      </c>
      <c r="C13" s="59"/>
      <c r="D13" s="51"/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14">
        <v>0</v>
      </c>
    </row>
    <row r="14" spans="2:19" ht="17.25" thickBot="1" x14ac:dyDescent="0.35">
      <c r="B14" s="15">
        <v>101</v>
      </c>
      <c r="C14" s="46" t="s">
        <v>3</v>
      </c>
      <c r="D14" s="50">
        <v>62.19</v>
      </c>
      <c r="E14" s="7">
        <f t="shared" ref="E14:E15" si="0">ROUND(SUM(D14:D14),2)</f>
        <v>62.19</v>
      </c>
      <c r="F14" s="7">
        <f>ROUND(E14*$I$6,2)</f>
        <v>63.39</v>
      </c>
      <c r="G14" s="7">
        <f>F14*$I$6</f>
        <v>64.613427000000001</v>
      </c>
      <c r="H14" s="7">
        <f t="shared" ref="H14:S14" si="1">G14*$I$6</f>
        <v>65.860466141100005</v>
      </c>
      <c r="I14" s="7">
        <f t="shared" si="1"/>
        <v>67.131573137623235</v>
      </c>
      <c r="J14" s="7">
        <f t="shared" si="1"/>
        <v>68.427212499179376</v>
      </c>
      <c r="K14" s="7">
        <f t="shared" si="1"/>
        <v>69.747857700413547</v>
      </c>
      <c r="L14" s="7">
        <f t="shared" si="1"/>
        <v>71.09399135403153</v>
      </c>
      <c r="M14" s="7">
        <f t="shared" si="1"/>
        <v>72.466105387164347</v>
      </c>
      <c r="N14" s="7">
        <f t="shared" si="1"/>
        <v>73.864701221136627</v>
      </c>
      <c r="O14" s="7">
        <f t="shared" si="1"/>
        <v>75.290289954704576</v>
      </c>
      <c r="P14" s="7">
        <f t="shared" si="1"/>
        <v>76.743392550830379</v>
      </c>
      <c r="Q14" s="7">
        <f t="shared" si="1"/>
        <v>78.224540027061408</v>
      </c>
      <c r="R14" s="7">
        <f t="shared" si="1"/>
        <v>79.734273649583699</v>
      </c>
      <c r="S14" s="16">
        <f t="shared" si="1"/>
        <v>81.273145131020669</v>
      </c>
    </row>
    <row r="15" spans="2:19" ht="17.25" thickBot="1" x14ac:dyDescent="0.35">
      <c r="B15" s="15">
        <v>102</v>
      </c>
      <c r="C15" s="46" t="s">
        <v>4</v>
      </c>
      <c r="D15" s="50">
        <v>78.81</v>
      </c>
      <c r="E15" s="7">
        <f t="shared" si="0"/>
        <v>78.81</v>
      </c>
      <c r="F15" s="7">
        <f t="shared" ref="F15:S15" si="2">E15*$I$6</f>
        <v>80.331033000000005</v>
      </c>
      <c r="G15" s="7">
        <f t="shared" si="2"/>
        <v>81.881421936900011</v>
      </c>
      <c r="H15" s="7">
        <f t="shared" si="2"/>
        <v>83.461733380282183</v>
      </c>
      <c r="I15" s="7">
        <f t="shared" si="2"/>
        <v>85.072544834521636</v>
      </c>
      <c r="J15" s="7">
        <f t="shared" si="2"/>
        <v>86.714444949827907</v>
      </c>
      <c r="K15" s="7">
        <f t="shared" si="2"/>
        <v>88.388033737359592</v>
      </c>
      <c r="L15" s="7">
        <f t="shared" si="2"/>
        <v>90.093922788490644</v>
      </c>
      <c r="M15" s="7">
        <f t="shared" si="2"/>
        <v>91.832735498308523</v>
      </c>
      <c r="N15" s="7">
        <f t="shared" si="2"/>
        <v>93.605107293425888</v>
      </c>
      <c r="O15" s="7">
        <f t="shared" si="2"/>
        <v>95.41168586418901</v>
      </c>
      <c r="P15" s="7">
        <f t="shared" si="2"/>
        <v>97.253131401367867</v>
      </c>
      <c r="Q15" s="7">
        <f t="shared" si="2"/>
        <v>99.130116837414278</v>
      </c>
      <c r="R15" s="7">
        <f t="shared" si="2"/>
        <v>101.04332809237638</v>
      </c>
      <c r="S15" s="16">
        <f t="shared" si="2"/>
        <v>102.99346432455926</v>
      </c>
    </row>
    <row r="16" spans="2:19" ht="17.25" thickBot="1" x14ac:dyDescent="0.35">
      <c r="B16" s="15">
        <v>103</v>
      </c>
      <c r="C16" s="46" t="s">
        <v>5</v>
      </c>
      <c r="D16" s="50">
        <v>98.22</v>
      </c>
      <c r="E16" s="7">
        <f>ROUND(SUM(D16:D16),2)</f>
        <v>98.22</v>
      </c>
      <c r="F16" s="7">
        <f t="shared" ref="F16:S16" si="3">E16*$I$6</f>
        <v>100.11564600000001</v>
      </c>
      <c r="G16" s="7">
        <f t="shared" si="3"/>
        <v>102.04787796780002</v>
      </c>
      <c r="H16" s="7">
        <f t="shared" si="3"/>
        <v>104.01740201257857</v>
      </c>
      <c r="I16" s="7">
        <f t="shared" si="3"/>
        <v>106.02493787142134</v>
      </c>
      <c r="J16" s="7">
        <f t="shared" si="3"/>
        <v>108.07121917233978</v>
      </c>
      <c r="K16" s="7">
        <f t="shared" si="3"/>
        <v>110.15699370236595</v>
      </c>
      <c r="L16" s="7">
        <f t="shared" si="3"/>
        <v>112.28302368082163</v>
      </c>
      <c r="M16" s="7">
        <f t="shared" si="3"/>
        <v>114.4500860378615</v>
      </c>
      <c r="N16" s="7">
        <f t="shared" si="3"/>
        <v>116.65897269839223</v>
      </c>
      <c r="O16" s="7">
        <f t="shared" si="3"/>
        <v>118.91049087147121</v>
      </c>
      <c r="P16" s="7">
        <f t="shared" si="3"/>
        <v>121.20546334529061</v>
      </c>
      <c r="Q16" s="7">
        <f t="shared" si="3"/>
        <v>123.54472878785474</v>
      </c>
      <c r="R16" s="7">
        <f t="shared" si="3"/>
        <v>125.92914205346034</v>
      </c>
      <c r="S16" s="16">
        <f t="shared" si="3"/>
        <v>128.35957449509215</v>
      </c>
    </row>
    <row r="17" spans="2:19" ht="17.25" thickBot="1" x14ac:dyDescent="0.35">
      <c r="B17" s="15">
        <v>104</v>
      </c>
      <c r="C17" s="46" t="s">
        <v>6</v>
      </c>
      <c r="D17" s="50">
        <v>121.26</v>
      </c>
      <c r="E17" s="7">
        <f>ROUND(SUM(D17:D17),2)</f>
        <v>121.26</v>
      </c>
      <c r="F17" s="7">
        <f t="shared" ref="F17:S17" si="4">E17*$I$6</f>
        <v>123.60031800000002</v>
      </c>
      <c r="G17" s="7">
        <f t="shared" si="4"/>
        <v>125.98580413740002</v>
      </c>
      <c r="H17" s="7">
        <f t="shared" si="4"/>
        <v>128.41733015725185</v>
      </c>
      <c r="I17" s="7">
        <f t="shared" si="4"/>
        <v>130.89578462928682</v>
      </c>
      <c r="J17" s="7">
        <f t="shared" si="4"/>
        <v>133.42207327263208</v>
      </c>
      <c r="K17" s="7">
        <f t="shared" si="4"/>
        <v>135.99711928679389</v>
      </c>
      <c r="L17" s="7">
        <f t="shared" si="4"/>
        <v>138.62186368902903</v>
      </c>
      <c r="M17" s="7">
        <f t="shared" si="4"/>
        <v>141.2972656582273</v>
      </c>
      <c r="N17" s="7">
        <f t="shared" si="4"/>
        <v>144.0243028854311</v>
      </c>
      <c r="O17" s="7">
        <f t="shared" si="4"/>
        <v>146.80397193111992</v>
      </c>
      <c r="P17" s="7">
        <f t="shared" si="4"/>
        <v>149.63728858939055</v>
      </c>
      <c r="Q17" s="7">
        <f t="shared" si="4"/>
        <v>152.52528825916579</v>
      </c>
      <c r="R17" s="7">
        <f t="shared" si="4"/>
        <v>155.46902632256771</v>
      </c>
      <c r="S17" s="16">
        <f t="shared" si="4"/>
        <v>158.46957853059328</v>
      </c>
    </row>
    <row r="18" spans="2:19" ht="18" thickTop="1" thickBot="1" x14ac:dyDescent="0.35">
      <c r="B18" s="58" t="s">
        <v>7</v>
      </c>
      <c r="C18" s="59"/>
      <c r="D18" s="51"/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14">
        <v>0</v>
      </c>
    </row>
    <row r="19" spans="2:19" ht="17.25" thickBot="1" x14ac:dyDescent="0.35">
      <c r="B19" s="15">
        <v>111</v>
      </c>
      <c r="C19" s="46" t="s">
        <v>8</v>
      </c>
      <c r="D19" s="50">
        <v>81.11</v>
      </c>
      <c r="E19" s="7">
        <f t="shared" ref="E19:E20" si="5">ROUND(SUM(D19:D19),2)</f>
        <v>81.11</v>
      </c>
      <c r="F19" s="7">
        <f t="shared" ref="F19:S19" si="6">E19*$I$6</f>
        <v>82.675423000000009</v>
      </c>
      <c r="G19" s="7">
        <f t="shared" si="6"/>
        <v>84.271058663900021</v>
      </c>
      <c r="H19" s="7">
        <f t="shared" si="6"/>
        <v>85.897490096113302</v>
      </c>
      <c r="I19" s="7">
        <f t="shared" si="6"/>
        <v>87.555311654968293</v>
      </c>
      <c r="J19" s="7">
        <f t="shared" si="6"/>
        <v>89.245129169909191</v>
      </c>
      <c r="K19" s="7">
        <f t="shared" si="6"/>
        <v>90.967560162888446</v>
      </c>
      <c r="L19" s="7">
        <f t="shared" si="6"/>
        <v>92.723234074032206</v>
      </c>
      <c r="M19" s="7">
        <f t="shared" si="6"/>
        <v>94.512792491661031</v>
      </c>
      <c r="N19" s="7">
        <f t="shared" si="6"/>
        <v>96.336889386750101</v>
      </c>
      <c r="O19" s="7">
        <f t="shared" si="6"/>
        <v>98.196191351914393</v>
      </c>
      <c r="P19" s="7">
        <f t="shared" si="6"/>
        <v>100.09137784500635</v>
      </c>
      <c r="Q19" s="7">
        <f t="shared" si="6"/>
        <v>102.02314143741498</v>
      </c>
      <c r="R19" s="7">
        <f t="shared" si="6"/>
        <v>103.9921880671571</v>
      </c>
      <c r="S19" s="16">
        <f t="shared" si="6"/>
        <v>105.99923729685324</v>
      </c>
    </row>
    <row r="20" spans="2:19" ht="17.25" thickBot="1" x14ac:dyDescent="0.35">
      <c r="B20" s="15">
        <v>112</v>
      </c>
      <c r="C20" s="46" t="s">
        <v>9</v>
      </c>
      <c r="D20" s="50">
        <v>102.77</v>
      </c>
      <c r="E20" s="7">
        <f t="shared" si="5"/>
        <v>102.77</v>
      </c>
      <c r="F20" s="7">
        <f t="shared" ref="F20:S20" si="7">E20*$I$6</f>
        <v>104.753461</v>
      </c>
      <c r="G20" s="7">
        <f t="shared" si="7"/>
        <v>106.77520279730001</v>
      </c>
      <c r="H20" s="7">
        <f t="shared" si="7"/>
        <v>108.83596421128792</v>
      </c>
      <c r="I20" s="7">
        <f t="shared" si="7"/>
        <v>110.93649832056579</v>
      </c>
      <c r="J20" s="7">
        <f t="shared" si="7"/>
        <v>113.07757273815272</v>
      </c>
      <c r="K20" s="7">
        <f t="shared" si="7"/>
        <v>115.25996989199908</v>
      </c>
      <c r="L20" s="7">
        <f t="shared" si="7"/>
        <v>117.48448731091467</v>
      </c>
      <c r="M20" s="7">
        <f t="shared" si="7"/>
        <v>119.75193791601534</v>
      </c>
      <c r="N20" s="7">
        <f t="shared" si="7"/>
        <v>122.06315031779444</v>
      </c>
      <c r="O20" s="7">
        <f t="shared" si="7"/>
        <v>124.41896911892788</v>
      </c>
      <c r="P20" s="7">
        <f t="shared" si="7"/>
        <v>126.82025522292319</v>
      </c>
      <c r="Q20" s="7">
        <f t="shared" si="7"/>
        <v>129.26788614872564</v>
      </c>
      <c r="R20" s="7">
        <f t="shared" si="7"/>
        <v>131.76275635139606</v>
      </c>
      <c r="S20" s="16">
        <f t="shared" si="7"/>
        <v>134.30577754897803</v>
      </c>
    </row>
    <row r="21" spans="2:19" ht="17.25" thickBot="1" x14ac:dyDescent="0.35">
      <c r="B21" s="15">
        <v>113</v>
      </c>
      <c r="C21" s="46" t="s">
        <v>10</v>
      </c>
      <c r="D21" s="50">
        <v>128.07</v>
      </c>
      <c r="E21" s="7">
        <f>ROUND(SUM(D21:D21),2)</f>
        <v>128.07</v>
      </c>
      <c r="F21" s="7">
        <f t="shared" ref="F21:S21" si="8">E21*$I$6</f>
        <v>130.541751</v>
      </c>
      <c r="G21" s="7">
        <f t="shared" si="8"/>
        <v>133.06120679430001</v>
      </c>
      <c r="H21" s="7">
        <f t="shared" si="8"/>
        <v>135.62928808543001</v>
      </c>
      <c r="I21" s="7">
        <f t="shared" si="8"/>
        <v>138.24693334547882</v>
      </c>
      <c r="J21" s="7">
        <f t="shared" si="8"/>
        <v>140.91509915904658</v>
      </c>
      <c r="K21" s="7">
        <f t="shared" si="8"/>
        <v>143.63476057281619</v>
      </c>
      <c r="L21" s="7">
        <f t="shared" si="8"/>
        <v>146.40691145187157</v>
      </c>
      <c r="M21" s="7">
        <f t="shared" si="8"/>
        <v>149.23256484289271</v>
      </c>
      <c r="N21" s="7">
        <f t="shared" si="8"/>
        <v>152.11275334436056</v>
      </c>
      <c r="O21" s="7">
        <f t="shared" si="8"/>
        <v>155.04852948390672</v>
      </c>
      <c r="P21" s="7">
        <f t="shared" si="8"/>
        <v>158.04096610294613</v>
      </c>
      <c r="Q21" s="7">
        <f t="shared" si="8"/>
        <v>161.091156748733</v>
      </c>
      <c r="R21" s="7">
        <f t="shared" si="8"/>
        <v>164.20021607398357</v>
      </c>
      <c r="S21" s="16">
        <f t="shared" si="8"/>
        <v>167.36928024421147</v>
      </c>
    </row>
    <row r="22" spans="2:19" ht="17.25" thickBot="1" x14ac:dyDescent="0.35">
      <c r="B22" s="15">
        <v>114</v>
      </c>
      <c r="C22" s="46" t="s">
        <v>11</v>
      </c>
      <c r="D22" s="50">
        <v>158.1</v>
      </c>
      <c r="E22" s="7">
        <f>ROUND(SUM(D22:D22),2)</f>
        <v>158.1</v>
      </c>
      <c r="F22" s="7">
        <f t="shared" ref="F22:S22" si="9">E22*$I$6</f>
        <v>161.15133</v>
      </c>
      <c r="G22" s="7">
        <f t="shared" si="9"/>
        <v>164.26155066900003</v>
      </c>
      <c r="H22" s="7">
        <f t="shared" si="9"/>
        <v>167.43179859691173</v>
      </c>
      <c r="I22" s="7">
        <f t="shared" si="9"/>
        <v>170.66323230983215</v>
      </c>
      <c r="J22" s="7">
        <f t="shared" si="9"/>
        <v>173.95703269341192</v>
      </c>
      <c r="K22" s="7">
        <f t="shared" si="9"/>
        <v>177.31440342439478</v>
      </c>
      <c r="L22" s="7">
        <f t="shared" si="9"/>
        <v>180.73657141048562</v>
      </c>
      <c r="M22" s="7">
        <f t="shared" si="9"/>
        <v>184.22478723870802</v>
      </c>
      <c r="N22" s="7">
        <f t="shared" si="9"/>
        <v>187.7803256324151</v>
      </c>
      <c r="O22" s="7">
        <f t="shared" si="9"/>
        <v>191.40448591712072</v>
      </c>
      <c r="P22" s="7">
        <f t="shared" si="9"/>
        <v>195.09859249532118</v>
      </c>
      <c r="Q22" s="7">
        <f t="shared" si="9"/>
        <v>198.86399533048089</v>
      </c>
      <c r="R22" s="7">
        <f t="shared" si="9"/>
        <v>202.70207044035919</v>
      </c>
      <c r="S22" s="16">
        <f t="shared" si="9"/>
        <v>206.61422039985814</v>
      </c>
    </row>
    <row r="23" spans="2:19" ht="18" thickTop="1" thickBot="1" x14ac:dyDescent="0.35">
      <c r="B23" s="58" t="s">
        <v>12</v>
      </c>
      <c r="C23" s="59"/>
      <c r="D23" s="52"/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6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17">
        <v>0</v>
      </c>
    </row>
    <row r="24" spans="2:19" ht="17.25" thickBot="1" x14ac:dyDescent="0.35">
      <c r="B24" s="15">
        <v>121</v>
      </c>
      <c r="C24" s="46" t="s">
        <v>13</v>
      </c>
      <c r="D24" s="50">
        <v>101.44</v>
      </c>
      <c r="E24" s="7">
        <f t="shared" ref="E24:E25" si="10">ROUND(SUM(D24:D24),2)</f>
        <v>101.44</v>
      </c>
      <c r="F24" s="7">
        <f t="shared" ref="F24:S24" si="11">E24*$I$6</f>
        <v>103.39779200000001</v>
      </c>
      <c r="G24" s="7">
        <f t="shared" si="11"/>
        <v>105.39336938560002</v>
      </c>
      <c r="H24" s="7">
        <f t="shared" si="11"/>
        <v>107.42746141474211</v>
      </c>
      <c r="I24" s="7">
        <f t="shared" si="11"/>
        <v>109.50081142004665</v>
      </c>
      <c r="J24" s="7">
        <f t="shared" si="11"/>
        <v>111.61417708045356</v>
      </c>
      <c r="K24" s="7">
        <f t="shared" si="11"/>
        <v>113.76833069810633</v>
      </c>
      <c r="L24" s="7">
        <f t="shared" si="11"/>
        <v>115.96405948057979</v>
      </c>
      <c r="M24" s="7">
        <f t="shared" si="11"/>
        <v>118.202165828555</v>
      </c>
      <c r="N24" s="7">
        <f t="shared" si="11"/>
        <v>120.48346762904612</v>
      </c>
      <c r="O24" s="7">
        <f t="shared" si="11"/>
        <v>122.80879855428672</v>
      </c>
      <c r="P24" s="7">
        <f t="shared" si="11"/>
        <v>125.17900836638447</v>
      </c>
      <c r="Q24" s="7">
        <f t="shared" si="11"/>
        <v>127.5949632278557</v>
      </c>
      <c r="R24" s="7">
        <f t="shared" si="11"/>
        <v>130.05754601815332</v>
      </c>
      <c r="S24" s="16">
        <f t="shared" si="11"/>
        <v>132.56765665630368</v>
      </c>
    </row>
    <row r="25" spans="2:19" ht="17.25" thickBot="1" x14ac:dyDescent="0.35">
      <c r="B25" s="15">
        <v>122</v>
      </c>
      <c r="C25" s="46" t="s">
        <v>14</v>
      </c>
      <c r="D25" s="50">
        <v>128.53</v>
      </c>
      <c r="E25" s="7">
        <f t="shared" si="10"/>
        <v>128.53</v>
      </c>
      <c r="F25" s="7">
        <f t="shared" ref="F25:S25" si="12">E25*$I$6</f>
        <v>131.01062900000002</v>
      </c>
      <c r="G25" s="7">
        <f t="shared" si="12"/>
        <v>133.53913413970002</v>
      </c>
      <c r="H25" s="7">
        <f t="shared" si="12"/>
        <v>136.11643942859624</v>
      </c>
      <c r="I25" s="7">
        <f t="shared" si="12"/>
        <v>138.74348670956815</v>
      </c>
      <c r="J25" s="7">
        <f t="shared" si="12"/>
        <v>141.42123600306283</v>
      </c>
      <c r="K25" s="7">
        <f t="shared" si="12"/>
        <v>144.15066585792195</v>
      </c>
      <c r="L25" s="7">
        <f t="shared" si="12"/>
        <v>146.93277370897985</v>
      </c>
      <c r="M25" s="7">
        <f t="shared" si="12"/>
        <v>149.76857624156318</v>
      </c>
      <c r="N25" s="7">
        <f t="shared" si="12"/>
        <v>152.65910976302536</v>
      </c>
      <c r="O25" s="7">
        <f t="shared" si="12"/>
        <v>155.60543058145177</v>
      </c>
      <c r="P25" s="7">
        <f t="shared" si="12"/>
        <v>158.60861539167379</v>
      </c>
      <c r="Q25" s="7">
        <f t="shared" si="12"/>
        <v>161.66976166873312</v>
      </c>
      <c r="R25" s="7">
        <f t="shared" si="12"/>
        <v>164.78998806893969</v>
      </c>
      <c r="S25" s="16">
        <f t="shared" si="12"/>
        <v>167.97043483867026</v>
      </c>
    </row>
    <row r="26" spans="2:19" ht="17.25" thickBot="1" x14ac:dyDescent="0.35">
      <c r="B26" s="15">
        <v>123</v>
      </c>
      <c r="C26" s="46" t="s">
        <v>15</v>
      </c>
      <c r="D26" s="50">
        <v>160.16</v>
      </c>
      <c r="E26" s="7">
        <f>ROUND(SUM(D26:D26),2)</f>
        <v>160.16</v>
      </c>
      <c r="F26" s="7">
        <f t="shared" ref="F26:S26" si="13">E26*$I$6</f>
        <v>163.25108800000001</v>
      </c>
      <c r="G26" s="7">
        <f t="shared" si="13"/>
        <v>166.40183399840004</v>
      </c>
      <c r="H26" s="7">
        <f t="shared" si="13"/>
        <v>169.61338939456917</v>
      </c>
      <c r="I26" s="7">
        <f t="shared" si="13"/>
        <v>172.88692780988436</v>
      </c>
      <c r="J26" s="7">
        <f t="shared" si="13"/>
        <v>176.22364551661514</v>
      </c>
      <c r="K26" s="7">
        <f t="shared" si="13"/>
        <v>179.62476187508582</v>
      </c>
      <c r="L26" s="7">
        <f t="shared" si="13"/>
        <v>183.09151977927499</v>
      </c>
      <c r="M26" s="7">
        <f t="shared" si="13"/>
        <v>186.62518611101501</v>
      </c>
      <c r="N26" s="7">
        <f t="shared" si="13"/>
        <v>190.22705220295762</v>
      </c>
      <c r="O26" s="7">
        <f t="shared" si="13"/>
        <v>193.89843431047473</v>
      </c>
      <c r="P26" s="7">
        <f t="shared" si="13"/>
        <v>197.6406740926669</v>
      </c>
      <c r="Q26" s="7">
        <f t="shared" si="13"/>
        <v>201.45513910265538</v>
      </c>
      <c r="R26" s="7">
        <f t="shared" si="13"/>
        <v>205.34322328733666</v>
      </c>
      <c r="S26" s="16">
        <f t="shared" si="13"/>
        <v>209.30634749678228</v>
      </c>
    </row>
    <row r="27" spans="2:19" ht="17.25" thickBot="1" x14ac:dyDescent="0.35">
      <c r="B27" s="15">
        <v>124</v>
      </c>
      <c r="C27" s="46" t="s">
        <v>16</v>
      </c>
      <c r="D27" s="50">
        <v>197.73</v>
      </c>
      <c r="E27" s="7">
        <f>ROUND(SUM(D27:D27),2)</f>
        <v>197.73</v>
      </c>
      <c r="F27" s="7">
        <f t="shared" ref="F27:S27" si="14">E27*$I$6</f>
        <v>201.546189</v>
      </c>
      <c r="G27" s="7">
        <f t="shared" si="14"/>
        <v>205.43603044770001</v>
      </c>
      <c r="H27" s="7">
        <f t="shared" si="14"/>
        <v>209.40094583534062</v>
      </c>
      <c r="I27" s="7">
        <f t="shared" si="14"/>
        <v>213.44238408996273</v>
      </c>
      <c r="J27" s="7">
        <f t="shared" si="14"/>
        <v>217.56182210289904</v>
      </c>
      <c r="K27" s="7">
        <f t="shared" si="14"/>
        <v>221.76076526948501</v>
      </c>
      <c r="L27" s="7">
        <f t="shared" si="14"/>
        <v>226.0407480391861</v>
      </c>
      <c r="M27" s="7">
        <f t="shared" si="14"/>
        <v>230.40333447634242</v>
      </c>
      <c r="N27" s="7">
        <f t="shared" si="14"/>
        <v>234.85011883173584</v>
      </c>
      <c r="O27" s="7">
        <f t="shared" si="14"/>
        <v>239.38272612518836</v>
      </c>
      <c r="P27" s="7">
        <f t="shared" si="14"/>
        <v>244.0028127394045</v>
      </c>
      <c r="Q27" s="7">
        <f t="shared" si="14"/>
        <v>248.71206702527505</v>
      </c>
      <c r="R27" s="7">
        <f t="shared" si="14"/>
        <v>253.51220991886288</v>
      </c>
      <c r="S27" s="16">
        <f t="shared" si="14"/>
        <v>258.40499557029693</v>
      </c>
    </row>
    <row r="28" spans="2:19" ht="18" thickTop="1" thickBot="1" x14ac:dyDescent="0.35">
      <c r="B28" s="58" t="s">
        <v>17</v>
      </c>
      <c r="C28" s="59"/>
      <c r="D28" s="52"/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6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17">
        <v>0</v>
      </c>
    </row>
    <row r="29" spans="2:19" ht="17.25" thickBot="1" x14ac:dyDescent="0.35">
      <c r="B29" s="15">
        <v>131</v>
      </c>
      <c r="C29" s="46" t="s">
        <v>18</v>
      </c>
      <c r="D29" s="50">
        <v>78.349999999999994</v>
      </c>
      <c r="E29" s="7">
        <f t="shared" ref="E29:E30" si="15">ROUND(SUM(D29:D29),2)</f>
        <v>78.349999999999994</v>
      </c>
      <c r="F29" s="7">
        <f t="shared" ref="F29:S29" si="16">E29*$I$6</f>
        <v>79.862155000000001</v>
      </c>
      <c r="G29" s="7">
        <f t="shared" si="16"/>
        <v>81.403494591500007</v>
      </c>
      <c r="H29" s="7">
        <f t="shared" si="16"/>
        <v>82.974582037115965</v>
      </c>
      <c r="I29" s="7">
        <f t="shared" si="16"/>
        <v>84.575991470432314</v>
      </c>
      <c r="J29" s="7">
        <f t="shared" si="16"/>
        <v>86.208308105811668</v>
      </c>
      <c r="K29" s="7">
        <f t="shared" si="16"/>
        <v>87.872128452253847</v>
      </c>
      <c r="L29" s="7">
        <f t="shared" si="16"/>
        <v>89.568060531382358</v>
      </c>
      <c r="M29" s="7">
        <f t="shared" si="16"/>
        <v>91.296724099638041</v>
      </c>
      <c r="N29" s="7">
        <f t="shared" si="16"/>
        <v>93.05875087476106</v>
      </c>
      <c r="O29" s="7">
        <f t="shared" si="16"/>
        <v>94.854784766643959</v>
      </c>
      <c r="P29" s="7">
        <f t="shared" si="16"/>
        <v>96.685482112640202</v>
      </c>
      <c r="Q29" s="7">
        <f t="shared" si="16"/>
        <v>98.55151191741416</v>
      </c>
      <c r="R29" s="7">
        <f t="shared" si="16"/>
        <v>100.45355609742026</v>
      </c>
      <c r="S29" s="16">
        <f t="shared" si="16"/>
        <v>102.39230973010048</v>
      </c>
    </row>
    <row r="30" spans="2:19" ht="17.25" thickBot="1" x14ac:dyDescent="0.35">
      <c r="B30" s="15">
        <v>132</v>
      </c>
      <c r="C30" s="46" t="s">
        <v>19</v>
      </c>
      <c r="D30" s="50">
        <v>99.28</v>
      </c>
      <c r="E30" s="7">
        <f t="shared" si="15"/>
        <v>99.28</v>
      </c>
      <c r="F30" s="7">
        <f t="shared" ref="F30:S30" si="17">E30*$I$6</f>
        <v>101.19610400000001</v>
      </c>
      <c r="G30" s="7">
        <f t="shared" si="17"/>
        <v>103.14918880720002</v>
      </c>
      <c r="H30" s="7">
        <f t="shared" si="17"/>
        <v>105.13996815117899</v>
      </c>
      <c r="I30" s="7">
        <f t="shared" si="17"/>
        <v>107.16916953649675</v>
      </c>
      <c r="J30" s="7">
        <f t="shared" si="17"/>
        <v>109.23753450855115</v>
      </c>
      <c r="K30" s="7">
        <f t="shared" si="17"/>
        <v>111.3458189245662</v>
      </c>
      <c r="L30" s="7">
        <f t="shared" si="17"/>
        <v>113.49479322981034</v>
      </c>
      <c r="M30" s="7">
        <f t="shared" si="17"/>
        <v>115.68524273914569</v>
      </c>
      <c r="N30" s="7">
        <f t="shared" si="17"/>
        <v>117.91796792401122</v>
      </c>
      <c r="O30" s="7">
        <f t="shared" si="17"/>
        <v>120.19378470494465</v>
      </c>
      <c r="P30" s="7">
        <f t="shared" si="17"/>
        <v>122.51352474975009</v>
      </c>
      <c r="Q30" s="7">
        <f t="shared" si="17"/>
        <v>124.87803577742028</v>
      </c>
      <c r="R30" s="7">
        <f t="shared" si="17"/>
        <v>127.28818186792451</v>
      </c>
      <c r="S30" s="16">
        <f t="shared" si="17"/>
        <v>129.74484377797546</v>
      </c>
    </row>
    <row r="31" spans="2:19" ht="17.25" thickBot="1" x14ac:dyDescent="0.35">
      <c r="B31" s="15">
        <v>133</v>
      </c>
      <c r="C31" s="46" t="s">
        <v>20</v>
      </c>
      <c r="D31" s="50">
        <v>123.71</v>
      </c>
      <c r="E31" s="7">
        <f>ROUND(SUM(D31:D31),2)</f>
        <v>123.71</v>
      </c>
      <c r="F31" s="7">
        <f t="shared" ref="F31:S31" si="18">E31*$I$6</f>
        <v>126.09760300000001</v>
      </c>
      <c r="G31" s="7">
        <f t="shared" si="18"/>
        <v>128.53128673790002</v>
      </c>
      <c r="H31" s="7">
        <f t="shared" si="18"/>
        <v>131.01194057194149</v>
      </c>
      <c r="I31" s="7">
        <f t="shared" si="18"/>
        <v>133.54047102497998</v>
      </c>
      <c r="J31" s="7">
        <f t="shared" si="18"/>
        <v>136.11780211576212</v>
      </c>
      <c r="K31" s="7">
        <f t="shared" si="18"/>
        <v>138.74487569659635</v>
      </c>
      <c r="L31" s="7">
        <f t="shared" si="18"/>
        <v>141.42265179754068</v>
      </c>
      <c r="M31" s="7">
        <f t="shared" si="18"/>
        <v>144.15210897723324</v>
      </c>
      <c r="N31" s="7">
        <f t="shared" si="18"/>
        <v>146.93424468049386</v>
      </c>
      <c r="O31" s="7">
        <f t="shared" si="18"/>
        <v>149.7700756028274</v>
      </c>
      <c r="P31" s="7">
        <f t="shared" si="18"/>
        <v>152.66063806196198</v>
      </c>
      <c r="Q31" s="7">
        <f t="shared" si="18"/>
        <v>155.60698837655787</v>
      </c>
      <c r="R31" s="7">
        <f t="shared" si="18"/>
        <v>158.61020325222546</v>
      </c>
      <c r="S31" s="16">
        <f t="shared" si="18"/>
        <v>161.67138017499343</v>
      </c>
    </row>
    <row r="32" spans="2:19" ht="17.25" thickBot="1" x14ac:dyDescent="0.35">
      <c r="B32" s="15">
        <v>134</v>
      </c>
      <c r="C32" s="46" t="s">
        <v>21</v>
      </c>
      <c r="D32" s="50">
        <v>152.72</v>
      </c>
      <c r="E32" s="7">
        <f>ROUND(SUM(D32:D32),2)</f>
        <v>152.72</v>
      </c>
      <c r="F32" s="7">
        <f t="shared" ref="F32:S32" si="19">E32*$I$6</f>
        <v>155.667496</v>
      </c>
      <c r="G32" s="7">
        <f t="shared" si="19"/>
        <v>158.67187867280001</v>
      </c>
      <c r="H32" s="7">
        <f t="shared" si="19"/>
        <v>161.73424593118506</v>
      </c>
      <c r="I32" s="7">
        <f t="shared" si="19"/>
        <v>164.85571687765693</v>
      </c>
      <c r="J32" s="7">
        <f t="shared" si="19"/>
        <v>168.03743221339573</v>
      </c>
      <c r="K32" s="7">
        <f t="shared" si="19"/>
        <v>171.28055465511429</v>
      </c>
      <c r="L32" s="7">
        <f t="shared" si="19"/>
        <v>174.58626935995801</v>
      </c>
      <c r="M32" s="7">
        <f t="shared" si="19"/>
        <v>177.95578435860523</v>
      </c>
      <c r="N32" s="7">
        <f t="shared" si="19"/>
        <v>181.39033099672633</v>
      </c>
      <c r="O32" s="7">
        <f t="shared" si="19"/>
        <v>184.89116438496316</v>
      </c>
      <c r="P32" s="7">
        <f t="shared" si="19"/>
        <v>188.45956385759297</v>
      </c>
      <c r="Q32" s="7">
        <f t="shared" si="19"/>
        <v>192.09683344004452</v>
      </c>
      <c r="R32" s="7">
        <f t="shared" si="19"/>
        <v>195.80430232543739</v>
      </c>
      <c r="S32" s="16">
        <f t="shared" si="19"/>
        <v>199.58332536031836</v>
      </c>
    </row>
    <row r="33" spans="2:19" ht="18" thickTop="1" thickBot="1" x14ac:dyDescent="0.35">
      <c r="B33" s="58" t="s">
        <v>22</v>
      </c>
      <c r="C33" s="59"/>
      <c r="D33" s="52"/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6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17">
        <v>0</v>
      </c>
    </row>
    <row r="34" spans="2:19" ht="17.25" thickBot="1" x14ac:dyDescent="0.35">
      <c r="B34" s="15">
        <v>141</v>
      </c>
      <c r="C34" s="46" t="s">
        <v>23</v>
      </c>
      <c r="D34" s="50">
        <v>77.06</v>
      </c>
      <c r="E34" s="7">
        <f t="shared" ref="E34:E35" si="20">ROUND(SUM(D34:D34),2)</f>
        <v>77.06</v>
      </c>
      <c r="F34" s="7">
        <f t="shared" ref="F34:S34" si="21">E34*$I$6</f>
        <v>78.547258000000014</v>
      </c>
      <c r="G34" s="7">
        <f t="shared" si="21"/>
        <v>80.063220079400025</v>
      </c>
      <c r="H34" s="7">
        <f t="shared" si="21"/>
        <v>81.608440226932458</v>
      </c>
      <c r="I34" s="7">
        <f t="shared" si="21"/>
        <v>83.183483123312257</v>
      </c>
      <c r="J34" s="7">
        <f t="shared" si="21"/>
        <v>84.788924347592186</v>
      </c>
      <c r="K34" s="7">
        <f t="shared" si="21"/>
        <v>86.425350587500716</v>
      </c>
      <c r="L34" s="7">
        <f t="shared" si="21"/>
        <v>88.093359853839488</v>
      </c>
      <c r="M34" s="7">
        <f t="shared" si="21"/>
        <v>89.793561699018596</v>
      </c>
      <c r="N34" s="7">
        <f t="shared" si="21"/>
        <v>91.526577439809657</v>
      </c>
      <c r="O34" s="7">
        <f t="shared" si="21"/>
        <v>93.293040384397997</v>
      </c>
      <c r="P34" s="7">
        <f t="shared" si="21"/>
        <v>95.093596063816889</v>
      </c>
      <c r="Q34" s="7">
        <f t="shared" si="21"/>
        <v>96.928902467848559</v>
      </c>
      <c r="R34" s="7">
        <f t="shared" si="21"/>
        <v>98.799630285478045</v>
      </c>
      <c r="S34" s="16">
        <f t="shared" si="21"/>
        <v>100.70646314998778</v>
      </c>
    </row>
    <row r="35" spans="2:19" ht="17.25" thickBot="1" x14ac:dyDescent="0.35">
      <c r="B35" s="15">
        <v>142</v>
      </c>
      <c r="C35" s="46" t="s">
        <v>24</v>
      </c>
      <c r="D35" s="50">
        <v>97.64</v>
      </c>
      <c r="E35" s="7">
        <f t="shared" si="20"/>
        <v>97.64</v>
      </c>
      <c r="F35" s="7">
        <f t="shared" ref="F35:S35" si="22">E35*$I$6</f>
        <v>99.524452000000011</v>
      </c>
      <c r="G35" s="7">
        <f t="shared" si="22"/>
        <v>101.44527392360003</v>
      </c>
      <c r="H35" s="7">
        <f t="shared" si="22"/>
        <v>103.40316771032552</v>
      </c>
      <c r="I35" s="7">
        <f t="shared" si="22"/>
        <v>105.39884884713481</v>
      </c>
      <c r="J35" s="7">
        <f t="shared" si="22"/>
        <v>107.43304662988453</v>
      </c>
      <c r="K35" s="7">
        <f t="shared" si="22"/>
        <v>109.50650442984131</v>
      </c>
      <c r="L35" s="7">
        <f t="shared" si="22"/>
        <v>111.61997996533727</v>
      </c>
      <c r="M35" s="7">
        <f t="shared" si="22"/>
        <v>113.77424557866829</v>
      </c>
      <c r="N35" s="7">
        <f t="shared" si="22"/>
        <v>115.9700885183366</v>
      </c>
      <c r="O35" s="7">
        <f t="shared" si="22"/>
        <v>118.20831122674051</v>
      </c>
      <c r="P35" s="7">
        <f t="shared" si="22"/>
        <v>120.48973163341661</v>
      </c>
      <c r="Q35" s="7">
        <f t="shared" si="22"/>
        <v>122.81518345394156</v>
      </c>
      <c r="R35" s="7">
        <f t="shared" si="22"/>
        <v>125.18551649460264</v>
      </c>
      <c r="S35" s="16">
        <f t="shared" si="22"/>
        <v>127.60159696294848</v>
      </c>
    </row>
    <row r="36" spans="2:19" ht="17.25" thickBot="1" x14ac:dyDescent="0.35">
      <c r="B36" s="15">
        <v>143</v>
      </c>
      <c r="C36" s="46" t="s">
        <v>25</v>
      </c>
      <c r="D36" s="50">
        <v>121.68</v>
      </c>
      <c r="E36" s="7">
        <f>ROUND(SUM(D36:D36),2)</f>
        <v>121.68</v>
      </c>
      <c r="F36" s="7">
        <f t="shared" ref="F36:S36" si="23">E36*$I$6</f>
        <v>124.02842400000002</v>
      </c>
      <c r="G36" s="7">
        <f t="shared" si="23"/>
        <v>126.42217258320002</v>
      </c>
      <c r="H36" s="7">
        <f t="shared" si="23"/>
        <v>128.86212051405579</v>
      </c>
      <c r="I36" s="7">
        <f t="shared" si="23"/>
        <v>131.34915943997709</v>
      </c>
      <c r="J36" s="7">
        <f t="shared" si="23"/>
        <v>133.88419821716866</v>
      </c>
      <c r="K36" s="7">
        <f t="shared" si="23"/>
        <v>136.46816324276003</v>
      </c>
      <c r="L36" s="7">
        <f t="shared" si="23"/>
        <v>139.1019987933453</v>
      </c>
      <c r="M36" s="7">
        <f t="shared" si="23"/>
        <v>141.78666737005688</v>
      </c>
      <c r="N36" s="7">
        <f t="shared" si="23"/>
        <v>144.52315005029899</v>
      </c>
      <c r="O36" s="7">
        <f t="shared" si="23"/>
        <v>147.31244684626978</v>
      </c>
      <c r="P36" s="7">
        <f t="shared" si="23"/>
        <v>150.15557707040281</v>
      </c>
      <c r="Q36" s="7">
        <f t="shared" si="23"/>
        <v>153.05357970786162</v>
      </c>
      <c r="R36" s="7">
        <f t="shared" si="23"/>
        <v>156.00751379622335</v>
      </c>
      <c r="S36" s="16">
        <f t="shared" si="23"/>
        <v>159.01845881249048</v>
      </c>
    </row>
    <row r="37" spans="2:19" ht="17.25" thickBot="1" x14ac:dyDescent="0.35">
      <c r="B37" s="15">
        <v>144</v>
      </c>
      <c r="C37" s="46" t="s">
        <v>26</v>
      </c>
      <c r="D37" s="50">
        <v>150.22</v>
      </c>
      <c r="E37" s="7">
        <f>ROUND(SUM(D37:D37),2)</f>
        <v>150.22</v>
      </c>
      <c r="F37" s="7">
        <f t="shared" ref="F37:S37" si="24">E37*$I$6</f>
        <v>153.119246</v>
      </c>
      <c r="G37" s="7">
        <f t="shared" si="24"/>
        <v>156.07444744780003</v>
      </c>
      <c r="H37" s="7">
        <f t="shared" si="24"/>
        <v>159.08668428354258</v>
      </c>
      <c r="I37" s="7">
        <f t="shared" si="24"/>
        <v>162.15705729021496</v>
      </c>
      <c r="J37" s="7">
        <f t="shared" si="24"/>
        <v>165.28668849591614</v>
      </c>
      <c r="K37" s="7">
        <f t="shared" si="24"/>
        <v>168.47672158388733</v>
      </c>
      <c r="L37" s="7">
        <f t="shared" si="24"/>
        <v>171.72832231045638</v>
      </c>
      <c r="M37" s="7">
        <f t="shared" si="24"/>
        <v>175.04267893104821</v>
      </c>
      <c r="N37" s="7">
        <f t="shared" si="24"/>
        <v>178.42100263441745</v>
      </c>
      <c r="O37" s="7">
        <f t="shared" si="24"/>
        <v>181.86452798526173</v>
      </c>
      <c r="P37" s="7">
        <f t="shared" si="24"/>
        <v>185.37451337537729</v>
      </c>
      <c r="Q37" s="7">
        <f t="shared" si="24"/>
        <v>188.9522414835221</v>
      </c>
      <c r="R37" s="7">
        <f t="shared" si="24"/>
        <v>192.59901974415411</v>
      </c>
      <c r="S37" s="16">
        <f t="shared" si="24"/>
        <v>196.31618082521629</v>
      </c>
    </row>
    <row r="38" spans="2:19" ht="18" thickTop="1" thickBot="1" x14ac:dyDescent="0.35">
      <c r="B38" s="58" t="s">
        <v>27</v>
      </c>
      <c r="C38" s="59"/>
      <c r="D38" s="52"/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6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17">
        <v>0</v>
      </c>
    </row>
    <row r="39" spans="2:19" ht="17.25" thickBot="1" x14ac:dyDescent="0.35">
      <c r="B39" s="15">
        <v>151</v>
      </c>
      <c r="C39" s="46" t="s">
        <v>28</v>
      </c>
      <c r="D39" s="50">
        <v>54.19</v>
      </c>
      <c r="E39" s="7">
        <f t="shared" ref="E39:E40" si="25">ROUND(SUM(D39:D39),2)</f>
        <v>54.19</v>
      </c>
      <c r="F39" s="7">
        <f t="shared" ref="F39:S39" si="26">E39*$I$6</f>
        <v>55.235867000000006</v>
      </c>
      <c r="G39" s="7">
        <f t="shared" si="26"/>
        <v>56.301919233100008</v>
      </c>
      <c r="H39" s="7">
        <f t="shared" si="26"/>
        <v>57.388546274298847</v>
      </c>
      <c r="I39" s="7">
        <f t="shared" si="26"/>
        <v>58.496145217392822</v>
      </c>
      <c r="J39" s="7">
        <f t="shared" si="26"/>
        <v>59.625120820088512</v>
      </c>
      <c r="K39" s="7">
        <f t="shared" si="26"/>
        <v>60.775885651916226</v>
      </c>
      <c r="L39" s="7">
        <f t="shared" si="26"/>
        <v>61.948860244998215</v>
      </c>
      <c r="M39" s="7">
        <f t="shared" si="26"/>
        <v>63.144473247726687</v>
      </c>
      <c r="N39" s="7">
        <f t="shared" si="26"/>
        <v>64.363161581407823</v>
      </c>
      <c r="O39" s="7">
        <f t="shared" si="26"/>
        <v>65.605370599929003</v>
      </c>
      <c r="P39" s="7">
        <f t="shared" si="26"/>
        <v>66.871554252507636</v>
      </c>
      <c r="Q39" s="7">
        <f t="shared" si="26"/>
        <v>68.16217524958104</v>
      </c>
      <c r="R39" s="7">
        <f t="shared" si="26"/>
        <v>69.477705231897957</v>
      </c>
      <c r="S39" s="16">
        <f t="shared" si="26"/>
        <v>70.818624942873598</v>
      </c>
    </row>
    <row r="40" spans="2:19" ht="17.25" thickBot="1" x14ac:dyDescent="0.35">
      <c r="B40" s="15">
        <v>152</v>
      </c>
      <c r="C40" s="46" t="s">
        <v>29</v>
      </c>
      <c r="D40" s="50">
        <v>68.66</v>
      </c>
      <c r="E40" s="7">
        <f t="shared" si="25"/>
        <v>68.66</v>
      </c>
      <c r="F40" s="7">
        <f t="shared" ref="F40:S40" si="27">E40*$I$6</f>
        <v>69.985138000000006</v>
      </c>
      <c r="G40" s="7">
        <f t="shared" si="27"/>
        <v>71.335851163400008</v>
      </c>
      <c r="H40" s="7">
        <f t="shared" si="27"/>
        <v>72.712633090853629</v>
      </c>
      <c r="I40" s="7">
        <f t="shared" si="27"/>
        <v>74.115986909507114</v>
      </c>
      <c r="J40" s="7">
        <f t="shared" si="27"/>
        <v>75.546425456860604</v>
      </c>
      <c r="K40" s="7">
        <f t="shared" si="27"/>
        <v>77.004471468178025</v>
      </c>
      <c r="L40" s="7">
        <f t="shared" si="27"/>
        <v>78.490657767513866</v>
      </c>
      <c r="M40" s="7">
        <f t="shared" si="27"/>
        <v>80.005527462426898</v>
      </c>
      <c r="N40" s="7">
        <f t="shared" si="27"/>
        <v>81.549634142451751</v>
      </c>
      <c r="O40" s="7">
        <f t="shared" si="27"/>
        <v>83.123542081401084</v>
      </c>
      <c r="P40" s="7">
        <f t="shared" si="27"/>
        <v>84.727826443572127</v>
      </c>
      <c r="Q40" s="7">
        <f t="shared" si="27"/>
        <v>86.363073493933072</v>
      </c>
      <c r="R40" s="7">
        <f t="shared" si="27"/>
        <v>88.029880812365988</v>
      </c>
      <c r="S40" s="16">
        <f t="shared" si="27"/>
        <v>89.728857512044655</v>
      </c>
    </row>
    <row r="41" spans="2:19" ht="17.25" thickBot="1" x14ac:dyDescent="0.35">
      <c r="B41" s="15">
        <v>153</v>
      </c>
      <c r="C41" s="46" t="s">
        <v>30</v>
      </c>
      <c r="D41" s="50">
        <v>85.55</v>
      </c>
      <c r="E41" s="7">
        <f>ROUND(SUM(D41:D41),2)</f>
        <v>85.55</v>
      </c>
      <c r="F41" s="7">
        <f t="shared" ref="F41:S41" si="28">E41*$I$6</f>
        <v>87.201115000000001</v>
      </c>
      <c r="G41" s="7">
        <f t="shared" si="28"/>
        <v>88.884096519500005</v>
      </c>
      <c r="H41" s="7">
        <f t="shared" si="28"/>
        <v>90.599559582326364</v>
      </c>
      <c r="I41" s="7">
        <f t="shared" si="28"/>
        <v>92.348131082265269</v>
      </c>
      <c r="J41" s="7">
        <f t="shared" si="28"/>
        <v>94.130450012152991</v>
      </c>
      <c r="K41" s="7">
        <f t="shared" si="28"/>
        <v>95.947167697387556</v>
      </c>
      <c r="L41" s="7">
        <f t="shared" si="28"/>
        <v>97.798948033947141</v>
      </c>
      <c r="M41" s="7">
        <f t="shared" si="28"/>
        <v>99.686467731002324</v>
      </c>
      <c r="N41" s="7">
        <f t="shared" si="28"/>
        <v>101.61041655821067</v>
      </c>
      <c r="O41" s="7">
        <f t="shared" si="28"/>
        <v>103.57149759778414</v>
      </c>
      <c r="P41" s="7">
        <f t="shared" si="28"/>
        <v>105.57042750142139</v>
      </c>
      <c r="Q41" s="7">
        <f t="shared" si="28"/>
        <v>107.60793675219884</v>
      </c>
      <c r="R41" s="7">
        <f t="shared" si="28"/>
        <v>109.68476993151629</v>
      </c>
      <c r="S41" s="16">
        <f t="shared" si="28"/>
        <v>111.80168599119456</v>
      </c>
    </row>
    <row r="42" spans="2:19" ht="17.25" thickBot="1" x14ac:dyDescent="0.35">
      <c r="B42" s="15">
        <v>154</v>
      </c>
      <c r="C42" s="46" t="s">
        <v>31</v>
      </c>
      <c r="D42" s="50">
        <v>105.63</v>
      </c>
      <c r="E42" s="7">
        <f>ROUND(SUM(D42:D42),2)</f>
        <v>105.63</v>
      </c>
      <c r="F42" s="7">
        <f t="shared" ref="F42:S42" si="29">E42*$I$6</f>
        <v>107.66865900000001</v>
      </c>
      <c r="G42" s="7">
        <f t="shared" si="29"/>
        <v>109.74666411870001</v>
      </c>
      <c r="H42" s="7">
        <f t="shared" si="29"/>
        <v>111.86477473619094</v>
      </c>
      <c r="I42" s="7">
        <f t="shared" si="29"/>
        <v>114.02376488859943</v>
      </c>
      <c r="J42" s="7">
        <f t="shared" si="29"/>
        <v>116.22442355094941</v>
      </c>
      <c r="K42" s="7">
        <f t="shared" si="29"/>
        <v>118.46755492548274</v>
      </c>
      <c r="L42" s="7">
        <f t="shared" si="29"/>
        <v>120.75397873554458</v>
      </c>
      <c r="M42" s="7">
        <f t="shared" si="29"/>
        <v>123.08453052514059</v>
      </c>
      <c r="N42" s="7">
        <f t="shared" si="29"/>
        <v>125.46006196427582</v>
      </c>
      <c r="O42" s="7">
        <f t="shared" si="29"/>
        <v>127.88144116018636</v>
      </c>
      <c r="P42" s="7">
        <f t="shared" si="29"/>
        <v>130.34955297457796</v>
      </c>
      <c r="Q42" s="7">
        <f t="shared" si="29"/>
        <v>132.86529934698731</v>
      </c>
      <c r="R42" s="7">
        <f t="shared" si="29"/>
        <v>135.4295996243842</v>
      </c>
      <c r="S42" s="16">
        <f t="shared" si="29"/>
        <v>138.04339089713483</v>
      </c>
    </row>
    <row r="43" spans="2:19" ht="18" thickTop="1" thickBot="1" x14ac:dyDescent="0.35">
      <c r="B43" s="58" t="s">
        <v>32</v>
      </c>
      <c r="C43" s="59"/>
      <c r="D43" s="52"/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6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17">
        <v>0</v>
      </c>
    </row>
    <row r="44" spans="2:19" ht="17.25" thickBot="1" x14ac:dyDescent="0.35">
      <c r="B44" s="15">
        <v>161</v>
      </c>
      <c r="C44" s="46" t="s">
        <v>33</v>
      </c>
      <c r="D44" s="50">
        <v>33.729999999999997</v>
      </c>
      <c r="E44" s="7">
        <f t="shared" ref="E44:E45" si="30">ROUND(SUM(D44:D44),2)</f>
        <v>33.729999999999997</v>
      </c>
      <c r="F44" s="7">
        <f t="shared" ref="F44:S44" si="31">E44*$I$6</f>
        <v>34.380989</v>
      </c>
      <c r="G44" s="7">
        <f t="shared" si="31"/>
        <v>35.044542087700002</v>
      </c>
      <c r="H44" s="7">
        <f t="shared" si="31"/>
        <v>35.720901749992613</v>
      </c>
      <c r="I44" s="7">
        <f t="shared" si="31"/>
        <v>36.410315153767478</v>
      </c>
      <c r="J44" s="7">
        <f t="shared" si="31"/>
        <v>37.113034236235194</v>
      </c>
      <c r="K44" s="7">
        <f t="shared" si="31"/>
        <v>37.829315796994536</v>
      </c>
      <c r="L44" s="7">
        <f t="shared" si="31"/>
        <v>38.559421591876536</v>
      </c>
      <c r="M44" s="7">
        <f t="shared" si="31"/>
        <v>39.303618428599755</v>
      </c>
      <c r="N44" s="7">
        <f t="shared" si="31"/>
        <v>40.062178264271736</v>
      </c>
      <c r="O44" s="7">
        <f t="shared" si="31"/>
        <v>40.835378304772185</v>
      </c>
      <c r="P44" s="7">
        <f t="shared" si="31"/>
        <v>41.623501106054292</v>
      </c>
      <c r="Q44" s="7">
        <f t="shared" si="31"/>
        <v>42.426834677401146</v>
      </c>
      <c r="R44" s="7">
        <f t="shared" si="31"/>
        <v>43.245672586674992</v>
      </c>
      <c r="S44" s="16">
        <f t="shared" si="31"/>
        <v>44.080314067597826</v>
      </c>
    </row>
    <row r="45" spans="2:19" ht="17.25" thickBot="1" x14ac:dyDescent="0.35">
      <c r="B45" s="15">
        <v>162</v>
      </c>
      <c r="C45" s="46" t="s">
        <v>34</v>
      </c>
      <c r="D45" s="50">
        <v>42.73</v>
      </c>
      <c r="E45" s="7">
        <f t="shared" si="30"/>
        <v>42.73</v>
      </c>
      <c r="F45" s="7">
        <f t="shared" ref="F45:S45" si="32">E45*$I$6</f>
        <v>43.554689000000003</v>
      </c>
      <c r="G45" s="7">
        <f t="shared" si="32"/>
        <v>44.395294497700007</v>
      </c>
      <c r="H45" s="7">
        <f t="shared" si="32"/>
        <v>45.252123681505623</v>
      </c>
      <c r="I45" s="7">
        <f t="shared" si="32"/>
        <v>46.125489668558686</v>
      </c>
      <c r="J45" s="7">
        <f t="shared" si="32"/>
        <v>47.01571161916187</v>
      </c>
      <c r="K45" s="7">
        <f t="shared" si="32"/>
        <v>47.923114853411697</v>
      </c>
      <c r="L45" s="7">
        <f t="shared" si="32"/>
        <v>48.848030970082547</v>
      </c>
      <c r="M45" s="7">
        <f t="shared" si="32"/>
        <v>49.790797967805148</v>
      </c>
      <c r="N45" s="7">
        <f t="shared" si="32"/>
        <v>50.751760368583788</v>
      </c>
      <c r="O45" s="7">
        <f t="shared" si="32"/>
        <v>51.731269343697463</v>
      </c>
      <c r="P45" s="7">
        <f t="shared" si="32"/>
        <v>52.729682842030826</v>
      </c>
      <c r="Q45" s="7">
        <f t="shared" si="32"/>
        <v>53.747365720882023</v>
      </c>
      <c r="R45" s="7">
        <f t="shared" si="32"/>
        <v>54.784689879295051</v>
      </c>
      <c r="S45" s="16">
        <f t="shared" si="32"/>
        <v>55.842034393965449</v>
      </c>
    </row>
    <row r="46" spans="2:19" ht="17.25" thickBot="1" x14ac:dyDescent="0.35">
      <c r="B46" s="15">
        <v>163</v>
      </c>
      <c r="C46" s="46" t="s">
        <v>35</v>
      </c>
      <c r="D46" s="50">
        <v>53.26</v>
      </c>
      <c r="E46" s="7">
        <f>ROUND(SUM(D46:D46),2)</f>
        <v>53.26</v>
      </c>
      <c r="F46" s="7">
        <f t="shared" ref="F46:S46" si="33">E46*$I$6</f>
        <v>54.287918000000005</v>
      </c>
      <c r="G46" s="7">
        <f t="shared" si="33"/>
        <v>55.335674817400012</v>
      </c>
      <c r="H46" s="7">
        <f t="shared" si="33"/>
        <v>56.403653341375836</v>
      </c>
      <c r="I46" s="7">
        <f t="shared" si="33"/>
        <v>57.492243850864398</v>
      </c>
      <c r="J46" s="7">
        <f t="shared" si="33"/>
        <v>58.601844157186086</v>
      </c>
      <c r="K46" s="7">
        <f t="shared" si="33"/>
        <v>59.732859749419781</v>
      </c>
      <c r="L46" s="7">
        <f t="shared" si="33"/>
        <v>60.885703942583589</v>
      </c>
      <c r="M46" s="7">
        <f t="shared" si="33"/>
        <v>62.060798028675457</v>
      </c>
      <c r="N46" s="7">
        <f t="shared" si="33"/>
        <v>63.258571430628898</v>
      </c>
      <c r="O46" s="7">
        <f t="shared" si="33"/>
        <v>64.479461859240047</v>
      </c>
      <c r="P46" s="7">
        <f t="shared" si="33"/>
        <v>65.723915473123384</v>
      </c>
      <c r="Q46" s="7">
        <f t="shared" si="33"/>
        <v>66.992387041754668</v>
      </c>
      <c r="R46" s="7">
        <f t="shared" si="33"/>
        <v>68.285340111660545</v>
      </c>
      <c r="S46" s="16">
        <f t="shared" si="33"/>
        <v>69.603247175815596</v>
      </c>
    </row>
    <row r="47" spans="2:19" ht="17.25" thickBot="1" x14ac:dyDescent="0.35">
      <c r="B47" s="15">
        <v>164</v>
      </c>
      <c r="C47" s="46" t="s">
        <v>36</v>
      </c>
      <c r="D47" s="50">
        <v>65.75</v>
      </c>
      <c r="E47" s="7">
        <f>ROUND(SUM(D47:D47),2)</f>
        <v>65.75</v>
      </c>
      <c r="F47" s="7">
        <f t="shared" ref="F47:S47" si="34">E47*$I$6</f>
        <v>67.018975000000012</v>
      </c>
      <c r="G47" s="7">
        <f t="shared" si="34"/>
        <v>68.312441217500023</v>
      </c>
      <c r="H47" s="7">
        <f t="shared" si="34"/>
        <v>69.630871332997785</v>
      </c>
      <c r="I47" s="7">
        <f t="shared" si="34"/>
        <v>70.974747149724649</v>
      </c>
      <c r="J47" s="7">
        <f t="shared" si="34"/>
        <v>72.344559769714337</v>
      </c>
      <c r="K47" s="7">
        <f t="shared" si="34"/>
        <v>73.740809773269831</v>
      </c>
      <c r="L47" s="7">
        <f t="shared" si="34"/>
        <v>75.16400740189394</v>
      </c>
      <c r="M47" s="7">
        <f t="shared" si="34"/>
        <v>76.614672744750507</v>
      </c>
      <c r="N47" s="7">
        <f t="shared" si="34"/>
        <v>78.093335928724201</v>
      </c>
      <c r="O47" s="7">
        <f t="shared" si="34"/>
        <v>79.600537312148589</v>
      </c>
      <c r="P47" s="7">
        <f t="shared" si="34"/>
        <v>81.136827682273065</v>
      </c>
      <c r="Q47" s="7">
        <f t="shared" si="34"/>
        <v>82.702768456540937</v>
      </c>
      <c r="R47" s="7">
        <f t="shared" si="34"/>
        <v>84.29893188775219</v>
      </c>
      <c r="S47" s="16">
        <f t="shared" si="34"/>
        <v>85.925901273185815</v>
      </c>
    </row>
    <row r="48" spans="2:19" ht="18" thickTop="1" thickBot="1" x14ac:dyDescent="0.35">
      <c r="B48" s="58" t="s">
        <v>37</v>
      </c>
      <c r="C48" s="59"/>
      <c r="D48" s="52"/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6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17">
        <v>0</v>
      </c>
    </row>
    <row r="49" spans="2:19" ht="17.25" thickBot="1" x14ac:dyDescent="0.35">
      <c r="B49" s="15">
        <v>171</v>
      </c>
      <c r="C49" s="46" t="s">
        <v>38</v>
      </c>
      <c r="D49" s="50">
        <v>71.81</v>
      </c>
      <c r="E49" s="7">
        <f t="shared" ref="E49:E50" si="35">ROUND(SUM(D49:D49),2)</f>
        <v>71.81</v>
      </c>
      <c r="F49" s="7">
        <f t="shared" ref="F49:S49" si="36">E49*$I$6</f>
        <v>73.195933000000011</v>
      </c>
      <c r="G49" s="7">
        <f t="shared" si="36"/>
        <v>74.608614506900011</v>
      </c>
      <c r="H49" s="7">
        <f t="shared" si="36"/>
        <v>76.048560766883185</v>
      </c>
      <c r="I49" s="7">
        <f t="shared" si="36"/>
        <v>77.516297989684034</v>
      </c>
      <c r="J49" s="7">
        <f t="shared" si="36"/>
        <v>79.012362540884936</v>
      </c>
      <c r="K49" s="7">
        <f t="shared" si="36"/>
        <v>80.537301137924018</v>
      </c>
      <c r="L49" s="7">
        <f t="shared" si="36"/>
        <v>82.09167104988596</v>
      </c>
      <c r="M49" s="7">
        <f t="shared" si="36"/>
        <v>83.676040301148774</v>
      </c>
      <c r="N49" s="7">
        <f t="shared" si="36"/>
        <v>85.290987878960948</v>
      </c>
      <c r="O49" s="7">
        <f t="shared" si="36"/>
        <v>86.937103945024901</v>
      </c>
      <c r="P49" s="7">
        <f t="shared" si="36"/>
        <v>88.614990051163886</v>
      </c>
      <c r="Q49" s="7">
        <f t="shared" si="36"/>
        <v>90.32525935915136</v>
      </c>
      <c r="R49" s="7">
        <f t="shared" si="36"/>
        <v>92.068536864782985</v>
      </c>
      <c r="S49" s="16">
        <f t="shared" si="36"/>
        <v>93.845459626273311</v>
      </c>
    </row>
    <row r="50" spans="2:19" ht="17.25" thickBot="1" x14ac:dyDescent="0.35">
      <c r="B50" s="15">
        <v>172</v>
      </c>
      <c r="C50" s="46" t="s">
        <v>39</v>
      </c>
      <c r="D50" s="50">
        <v>91</v>
      </c>
      <c r="E50" s="7">
        <f t="shared" si="35"/>
        <v>91</v>
      </c>
      <c r="F50" s="7">
        <f t="shared" ref="F50:S50" si="37">E50*$I$6</f>
        <v>92.75630000000001</v>
      </c>
      <c r="G50" s="7">
        <f t="shared" si="37"/>
        <v>94.546496590000018</v>
      </c>
      <c r="H50" s="7">
        <f t="shared" si="37"/>
        <v>96.371243974187024</v>
      </c>
      <c r="I50" s="7">
        <f t="shared" si="37"/>
        <v>98.231208982888845</v>
      </c>
      <c r="J50" s="7">
        <f t="shared" si="37"/>
        <v>100.12707131625861</v>
      </c>
      <c r="K50" s="7">
        <f t="shared" si="37"/>
        <v>102.0595237926624</v>
      </c>
      <c r="L50" s="7">
        <f t="shared" si="37"/>
        <v>104.0292726018608</v>
      </c>
      <c r="M50" s="7">
        <f t="shared" si="37"/>
        <v>106.03703756307672</v>
      </c>
      <c r="N50" s="7">
        <f t="shared" si="37"/>
        <v>108.08355238804411</v>
      </c>
      <c r="O50" s="7">
        <f t="shared" si="37"/>
        <v>110.16956494913337</v>
      </c>
      <c r="P50" s="7">
        <f t="shared" si="37"/>
        <v>112.29583755265166</v>
      </c>
      <c r="Q50" s="7">
        <f t="shared" si="37"/>
        <v>114.46314721741786</v>
      </c>
      <c r="R50" s="7">
        <f t="shared" si="37"/>
        <v>116.67228595871403</v>
      </c>
      <c r="S50" s="16">
        <f t="shared" si="37"/>
        <v>118.92406107771723</v>
      </c>
    </row>
    <row r="51" spans="2:19" ht="17.25" thickBot="1" x14ac:dyDescent="0.35">
      <c r="B51" s="15">
        <v>173</v>
      </c>
      <c r="C51" s="46" t="s">
        <v>40</v>
      </c>
      <c r="D51" s="50">
        <v>113.41</v>
      </c>
      <c r="E51" s="7">
        <f>ROUND(SUM(D51:D51),2)</f>
        <v>113.41</v>
      </c>
      <c r="F51" s="7">
        <f t="shared" ref="F51:S51" si="38">E51*$I$6</f>
        <v>115.59881300000001</v>
      </c>
      <c r="G51" s="7">
        <f t="shared" si="38"/>
        <v>117.82987009090002</v>
      </c>
      <c r="H51" s="7">
        <f t="shared" si="38"/>
        <v>120.1039865836544</v>
      </c>
      <c r="I51" s="7">
        <f t="shared" si="38"/>
        <v>122.42199352471894</v>
      </c>
      <c r="J51" s="7">
        <f t="shared" si="38"/>
        <v>124.78473799974603</v>
      </c>
      <c r="K51" s="7">
        <f t="shared" si="38"/>
        <v>127.19308344314113</v>
      </c>
      <c r="L51" s="7">
        <f t="shared" si="38"/>
        <v>129.64790995359377</v>
      </c>
      <c r="M51" s="7">
        <f t="shared" si="38"/>
        <v>132.15011461569813</v>
      </c>
      <c r="N51" s="7">
        <f t="shared" si="38"/>
        <v>134.7006118277811</v>
      </c>
      <c r="O51" s="7">
        <f t="shared" si="38"/>
        <v>137.3003336360573</v>
      </c>
      <c r="P51" s="7">
        <f t="shared" si="38"/>
        <v>139.95023007523324</v>
      </c>
      <c r="Q51" s="7">
        <f t="shared" si="38"/>
        <v>142.65126951568524</v>
      </c>
      <c r="R51" s="7">
        <f t="shared" si="38"/>
        <v>145.40443901733798</v>
      </c>
      <c r="S51" s="16">
        <f t="shared" si="38"/>
        <v>148.21074469037262</v>
      </c>
    </row>
    <row r="52" spans="2:19" ht="17.25" thickBot="1" x14ac:dyDescent="0.35">
      <c r="B52" s="15">
        <v>174</v>
      </c>
      <c r="C52" s="46" t="s">
        <v>41</v>
      </c>
      <c r="D52" s="50">
        <v>140</v>
      </c>
      <c r="E52" s="7">
        <f>ROUND(SUM(D52:D52),2)</f>
        <v>140</v>
      </c>
      <c r="F52" s="7">
        <f t="shared" ref="F52:S52" si="39">E52*$I$6</f>
        <v>142.70200000000003</v>
      </c>
      <c r="G52" s="7">
        <f t="shared" si="39"/>
        <v>145.45614860000003</v>
      </c>
      <c r="H52" s="7">
        <f t="shared" si="39"/>
        <v>148.26345226798006</v>
      </c>
      <c r="I52" s="7">
        <f t="shared" si="39"/>
        <v>151.12493689675208</v>
      </c>
      <c r="J52" s="7">
        <f t="shared" si="39"/>
        <v>154.04164817885942</v>
      </c>
      <c r="K52" s="7">
        <f t="shared" si="39"/>
        <v>157.01465198871142</v>
      </c>
      <c r="L52" s="7">
        <f t="shared" si="39"/>
        <v>160.04503477209357</v>
      </c>
      <c r="M52" s="7">
        <f t="shared" si="39"/>
        <v>163.13390394319498</v>
      </c>
      <c r="N52" s="7">
        <f t="shared" si="39"/>
        <v>166.28238828929867</v>
      </c>
      <c r="O52" s="7">
        <f t="shared" si="39"/>
        <v>169.49163838328215</v>
      </c>
      <c r="P52" s="7">
        <f t="shared" si="39"/>
        <v>172.76282700407953</v>
      </c>
      <c r="Q52" s="7">
        <f t="shared" si="39"/>
        <v>176.09714956525826</v>
      </c>
      <c r="R52" s="7">
        <f t="shared" si="39"/>
        <v>179.49582455186777</v>
      </c>
      <c r="S52" s="16">
        <f t="shared" si="39"/>
        <v>182.96009396571884</v>
      </c>
    </row>
    <row r="53" spans="2:19" ht="18" thickTop="1" thickBot="1" x14ac:dyDescent="0.35">
      <c r="B53" s="58" t="s">
        <v>42</v>
      </c>
      <c r="C53" s="59"/>
      <c r="D53" s="52"/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6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17">
        <v>0</v>
      </c>
    </row>
    <row r="54" spans="2:19" ht="17.25" thickBot="1" x14ac:dyDescent="0.35">
      <c r="B54" s="15">
        <v>181</v>
      </c>
      <c r="C54" s="46" t="s">
        <v>43</v>
      </c>
      <c r="D54" s="50">
        <v>64.849999999999994</v>
      </c>
      <c r="E54" s="7">
        <f t="shared" ref="E54:E55" si="40">ROUND(SUM(D54:D54),2)</f>
        <v>64.849999999999994</v>
      </c>
      <c r="F54" s="7">
        <f t="shared" ref="F54:S54" si="41">E54*$I$6</f>
        <v>66.101605000000006</v>
      </c>
      <c r="G54" s="7">
        <f t="shared" si="41"/>
        <v>67.377365976500016</v>
      </c>
      <c r="H54" s="7">
        <f t="shared" si="41"/>
        <v>68.677749139846469</v>
      </c>
      <c r="I54" s="7">
        <f t="shared" si="41"/>
        <v>70.003229698245519</v>
      </c>
      <c r="J54" s="7">
        <f t="shared" si="41"/>
        <v>71.354292031421664</v>
      </c>
      <c r="K54" s="7">
        <f t="shared" si="41"/>
        <v>72.731429867628108</v>
      </c>
      <c r="L54" s="7">
        <f t="shared" si="41"/>
        <v>74.135146464073344</v>
      </c>
      <c r="M54" s="7">
        <f t="shared" si="41"/>
        <v>75.565954790829963</v>
      </c>
      <c r="N54" s="7">
        <f t="shared" si="41"/>
        <v>77.024377718292982</v>
      </c>
      <c r="O54" s="7">
        <f t="shared" si="41"/>
        <v>78.510948208256039</v>
      </c>
      <c r="P54" s="7">
        <f t="shared" si="41"/>
        <v>80.026209508675393</v>
      </c>
      <c r="Q54" s="7">
        <f t="shared" si="41"/>
        <v>81.570715352192835</v>
      </c>
      <c r="R54" s="7">
        <f t="shared" si="41"/>
        <v>83.145030158490158</v>
      </c>
      <c r="S54" s="16">
        <f t="shared" si="41"/>
        <v>84.74972924054903</v>
      </c>
    </row>
    <row r="55" spans="2:19" ht="17.25" thickBot="1" x14ac:dyDescent="0.35">
      <c r="B55" s="15">
        <v>182</v>
      </c>
      <c r="C55" s="46" t="s">
        <v>44</v>
      </c>
      <c r="D55" s="50">
        <v>82.17</v>
      </c>
      <c r="E55" s="7">
        <f t="shared" si="40"/>
        <v>82.17</v>
      </c>
      <c r="F55" s="7">
        <f t="shared" ref="F55:S55" si="42">E55*$I$6</f>
        <v>83.755881000000016</v>
      </c>
      <c r="G55" s="7">
        <f t="shared" si="42"/>
        <v>85.372369503300021</v>
      </c>
      <c r="H55" s="7">
        <f t="shared" si="42"/>
        <v>87.020056234713721</v>
      </c>
      <c r="I55" s="7">
        <f t="shared" si="42"/>
        <v>88.699543320043702</v>
      </c>
      <c r="J55" s="7">
        <f t="shared" si="42"/>
        <v>90.41144450612056</v>
      </c>
      <c r="K55" s="7">
        <f t="shared" si="42"/>
        <v>92.156385385088697</v>
      </c>
      <c r="L55" s="7">
        <f t="shared" si="42"/>
        <v>93.935003623020918</v>
      </c>
      <c r="M55" s="7">
        <f t="shared" si="42"/>
        <v>95.747949192945228</v>
      </c>
      <c r="N55" s="7">
        <f t="shared" si="42"/>
        <v>97.595884612369076</v>
      </c>
      <c r="O55" s="7">
        <f t="shared" si="42"/>
        <v>99.479485185387816</v>
      </c>
      <c r="P55" s="7">
        <f t="shared" si="42"/>
        <v>101.39943924946581</v>
      </c>
      <c r="Q55" s="7">
        <f t="shared" si="42"/>
        <v>103.35644842698052</v>
      </c>
      <c r="R55" s="7">
        <f t="shared" si="42"/>
        <v>105.35122788162126</v>
      </c>
      <c r="S55" s="16">
        <f t="shared" si="42"/>
        <v>107.38450657973655</v>
      </c>
    </row>
    <row r="56" spans="2:19" ht="17.25" thickBot="1" x14ac:dyDescent="0.35">
      <c r="B56" s="15">
        <v>183</v>
      </c>
      <c r="C56" s="46" t="s">
        <v>45</v>
      </c>
      <c r="D56" s="50">
        <v>102.39</v>
      </c>
      <c r="E56" s="7">
        <f>ROUND(SUM(D56:D56),2)</f>
        <v>102.39</v>
      </c>
      <c r="F56" s="7">
        <f t="shared" ref="F56:S56" si="43">E56*$I$6</f>
        <v>104.36612700000001</v>
      </c>
      <c r="G56" s="7">
        <f t="shared" si="43"/>
        <v>106.38039325110002</v>
      </c>
      <c r="H56" s="7">
        <f t="shared" si="43"/>
        <v>108.43353484084626</v>
      </c>
      <c r="I56" s="7">
        <f t="shared" si="43"/>
        <v>110.52630206327461</v>
      </c>
      <c r="J56" s="7">
        <f t="shared" si="43"/>
        <v>112.65945969309583</v>
      </c>
      <c r="K56" s="7">
        <f t="shared" si="43"/>
        <v>114.83378726517259</v>
      </c>
      <c r="L56" s="7">
        <f t="shared" si="43"/>
        <v>117.05007935939044</v>
      </c>
      <c r="M56" s="7">
        <f t="shared" si="43"/>
        <v>119.30914589102669</v>
      </c>
      <c r="N56" s="7">
        <f t="shared" si="43"/>
        <v>121.61181240672352</v>
      </c>
      <c r="O56" s="7">
        <f t="shared" si="43"/>
        <v>123.95892038617329</v>
      </c>
      <c r="P56" s="7">
        <f t="shared" si="43"/>
        <v>126.35132754962645</v>
      </c>
      <c r="Q56" s="7">
        <f t="shared" si="43"/>
        <v>128.78990817133425</v>
      </c>
      <c r="R56" s="7">
        <f t="shared" si="43"/>
        <v>131.275553399041</v>
      </c>
      <c r="S56" s="16">
        <f t="shared" si="43"/>
        <v>133.80917157964251</v>
      </c>
    </row>
    <row r="57" spans="2:19" ht="17.25" thickBot="1" x14ac:dyDescent="0.35">
      <c r="B57" s="15">
        <v>184</v>
      </c>
      <c r="C57" s="46" t="s">
        <v>46</v>
      </c>
      <c r="D57" s="50">
        <v>126.41</v>
      </c>
      <c r="E57" s="7">
        <f>ROUND(SUM(D57:D57),2)</f>
        <v>126.41</v>
      </c>
      <c r="F57" s="7">
        <f t="shared" ref="F57:S57" si="44">E57*$I$6</f>
        <v>128.84971300000001</v>
      </c>
      <c r="G57" s="7">
        <f t="shared" si="44"/>
        <v>131.33651246090002</v>
      </c>
      <c r="H57" s="7">
        <f t="shared" si="44"/>
        <v>133.8713071513954</v>
      </c>
      <c r="I57" s="7">
        <f t="shared" si="44"/>
        <v>136.45502337941736</v>
      </c>
      <c r="J57" s="7">
        <f t="shared" si="44"/>
        <v>139.08860533064012</v>
      </c>
      <c r="K57" s="7">
        <f t="shared" si="44"/>
        <v>141.77301541352148</v>
      </c>
      <c r="L57" s="7">
        <f t="shared" si="44"/>
        <v>144.50923461100246</v>
      </c>
      <c r="M57" s="7">
        <f t="shared" si="44"/>
        <v>147.29826283899482</v>
      </c>
      <c r="N57" s="7">
        <f t="shared" si="44"/>
        <v>150.14111931178743</v>
      </c>
      <c r="O57" s="7">
        <f t="shared" si="44"/>
        <v>153.03884291450495</v>
      </c>
      <c r="P57" s="7">
        <f t="shared" si="44"/>
        <v>155.99249258275492</v>
      </c>
      <c r="Q57" s="7">
        <f t="shared" si="44"/>
        <v>159.00314768960212</v>
      </c>
      <c r="R57" s="7">
        <f t="shared" si="44"/>
        <v>162.07190844001144</v>
      </c>
      <c r="S57" s="16">
        <f t="shared" si="44"/>
        <v>165.19989627290369</v>
      </c>
    </row>
    <row r="58" spans="2:19" ht="18" thickTop="1" thickBot="1" x14ac:dyDescent="0.35">
      <c r="B58" s="58" t="s">
        <v>47</v>
      </c>
      <c r="C58" s="59"/>
      <c r="D58" s="52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17"/>
    </row>
    <row r="59" spans="2:19" ht="17.25" thickBot="1" x14ac:dyDescent="0.35">
      <c r="B59" s="15">
        <v>191</v>
      </c>
      <c r="C59" s="46" t="s">
        <v>48</v>
      </c>
      <c r="D59" s="50">
        <v>76.89</v>
      </c>
      <c r="E59" s="7">
        <f t="shared" ref="E59:E60" si="45">ROUND(SUM(D59:D59),2)</f>
        <v>76.89</v>
      </c>
      <c r="F59" s="7">
        <f t="shared" ref="F59:S59" si="46">E59*$I$6</f>
        <v>78.373977000000011</v>
      </c>
      <c r="G59" s="7">
        <f t="shared" si="46"/>
        <v>79.886594756100024</v>
      </c>
      <c r="H59" s="7">
        <f t="shared" si="46"/>
        <v>81.42840603489276</v>
      </c>
      <c r="I59" s="7">
        <f t="shared" si="46"/>
        <v>82.999974271366199</v>
      </c>
      <c r="J59" s="7">
        <f t="shared" si="46"/>
        <v>84.601873774803579</v>
      </c>
      <c r="K59" s="7">
        <f t="shared" si="46"/>
        <v>86.234689938657297</v>
      </c>
      <c r="L59" s="7">
        <f t="shared" si="46"/>
        <v>87.89901945447339</v>
      </c>
      <c r="M59" s="7">
        <f t="shared" si="46"/>
        <v>89.595470529944734</v>
      </c>
      <c r="N59" s="7">
        <f t="shared" si="46"/>
        <v>91.324663111172683</v>
      </c>
      <c r="O59" s="7">
        <f t="shared" si="46"/>
        <v>93.087229109218327</v>
      </c>
      <c r="P59" s="7">
        <f t="shared" si="46"/>
        <v>94.883812631026245</v>
      </c>
      <c r="Q59" s="7">
        <f t="shared" si="46"/>
        <v>96.715070214805067</v>
      </c>
      <c r="R59" s="7">
        <f t="shared" si="46"/>
        <v>98.581671069950815</v>
      </c>
      <c r="S59" s="16">
        <f t="shared" si="46"/>
        <v>100.48429732160088</v>
      </c>
    </row>
    <row r="60" spans="2:19" ht="17.25" thickBot="1" x14ac:dyDescent="0.35">
      <c r="B60" s="15">
        <v>192</v>
      </c>
      <c r="C60" s="46" t="s">
        <v>49</v>
      </c>
      <c r="D60" s="50">
        <v>97.42</v>
      </c>
      <c r="E60" s="7">
        <f t="shared" si="45"/>
        <v>97.42</v>
      </c>
      <c r="F60" s="7">
        <f t="shared" ref="F60:S60" si="47">E60*$I$6</f>
        <v>99.300206000000017</v>
      </c>
      <c r="G60" s="7">
        <f t="shared" si="47"/>
        <v>101.21669997580003</v>
      </c>
      <c r="H60" s="7">
        <f t="shared" si="47"/>
        <v>103.17018228533297</v>
      </c>
      <c r="I60" s="7">
        <f t="shared" si="47"/>
        <v>105.1613668034399</v>
      </c>
      <c r="J60" s="7">
        <f t="shared" si="47"/>
        <v>107.1909811827463</v>
      </c>
      <c r="K60" s="7">
        <f t="shared" si="47"/>
        <v>109.25976711957331</v>
      </c>
      <c r="L60" s="7">
        <f t="shared" si="47"/>
        <v>111.36848062498109</v>
      </c>
      <c r="M60" s="7">
        <f t="shared" si="47"/>
        <v>113.51789230104323</v>
      </c>
      <c r="N60" s="7">
        <f t="shared" si="47"/>
        <v>115.70878762245337</v>
      </c>
      <c r="O60" s="7">
        <f t="shared" si="47"/>
        <v>117.94196722356673</v>
      </c>
      <c r="P60" s="7">
        <f t="shared" si="47"/>
        <v>120.21824719098159</v>
      </c>
      <c r="Q60" s="7">
        <f t="shared" si="47"/>
        <v>122.53845936176754</v>
      </c>
      <c r="R60" s="7">
        <f t="shared" si="47"/>
        <v>124.90345162744966</v>
      </c>
      <c r="S60" s="16">
        <f t="shared" si="47"/>
        <v>127.31408824385944</v>
      </c>
    </row>
    <row r="61" spans="2:19" ht="17.25" thickBot="1" x14ac:dyDescent="0.35">
      <c r="B61" s="15">
        <v>193</v>
      </c>
      <c r="C61" s="46" t="s">
        <v>50</v>
      </c>
      <c r="D61" s="50">
        <v>121.41</v>
      </c>
      <c r="E61" s="7">
        <f>ROUND(SUM(D61:D61),2)</f>
        <v>121.41</v>
      </c>
      <c r="F61" s="7">
        <f t="shared" ref="F61:S61" si="48">E61*$I$6</f>
        <v>123.753213</v>
      </c>
      <c r="G61" s="7">
        <f t="shared" si="48"/>
        <v>126.14165001090001</v>
      </c>
      <c r="H61" s="7">
        <f t="shared" si="48"/>
        <v>128.57618385611039</v>
      </c>
      <c r="I61" s="7">
        <f t="shared" si="48"/>
        <v>131.05770420453334</v>
      </c>
      <c r="J61" s="7">
        <f t="shared" si="48"/>
        <v>133.58711789568085</v>
      </c>
      <c r="K61" s="7">
        <f t="shared" si="48"/>
        <v>136.1653492710675</v>
      </c>
      <c r="L61" s="7">
        <f t="shared" si="48"/>
        <v>138.79334051199911</v>
      </c>
      <c r="M61" s="7">
        <f t="shared" si="48"/>
        <v>141.4720519838807</v>
      </c>
      <c r="N61" s="7">
        <f t="shared" si="48"/>
        <v>144.20246258716961</v>
      </c>
      <c r="O61" s="7">
        <f t="shared" si="48"/>
        <v>146.98557011510201</v>
      </c>
      <c r="P61" s="7">
        <f t="shared" si="48"/>
        <v>149.82239161832348</v>
      </c>
      <c r="Q61" s="7">
        <f t="shared" si="48"/>
        <v>152.71396377655714</v>
      </c>
      <c r="R61" s="7">
        <f t="shared" si="48"/>
        <v>155.6613432774447</v>
      </c>
      <c r="S61" s="16">
        <f t="shared" si="48"/>
        <v>158.66560720269939</v>
      </c>
    </row>
    <row r="62" spans="2:19" ht="17.25" thickBot="1" x14ac:dyDescent="0.35">
      <c r="B62" s="15">
        <v>194</v>
      </c>
      <c r="C62" s="46" t="s">
        <v>51</v>
      </c>
      <c r="D62" s="50">
        <v>149.88</v>
      </c>
      <c r="E62" s="7">
        <f>ROUND(SUM(D62:D62),2)</f>
        <v>149.88</v>
      </c>
      <c r="F62" s="7">
        <f t="shared" ref="F62:S62" si="49">E62*$I$6</f>
        <v>152.772684</v>
      </c>
      <c r="G62" s="7">
        <f t="shared" si="49"/>
        <v>155.72119680120002</v>
      </c>
      <c r="H62" s="7">
        <f t="shared" si="49"/>
        <v>158.72661589946318</v>
      </c>
      <c r="I62" s="7">
        <f t="shared" si="49"/>
        <v>161.79003958632285</v>
      </c>
      <c r="J62" s="7">
        <f t="shared" si="49"/>
        <v>164.9125873503389</v>
      </c>
      <c r="K62" s="7">
        <f t="shared" si="49"/>
        <v>168.09540028620046</v>
      </c>
      <c r="L62" s="7">
        <f t="shared" si="49"/>
        <v>171.33964151172415</v>
      </c>
      <c r="M62" s="7">
        <f t="shared" si="49"/>
        <v>174.64649659290043</v>
      </c>
      <c r="N62" s="7">
        <f t="shared" si="49"/>
        <v>178.01717397714341</v>
      </c>
      <c r="O62" s="7">
        <f t="shared" si="49"/>
        <v>181.45290543490231</v>
      </c>
      <c r="P62" s="7">
        <f t="shared" si="49"/>
        <v>184.95494650979595</v>
      </c>
      <c r="Q62" s="7">
        <f t="shared" si="49"/>
        <v>188.52457697743503</v>
      </c>
      <c r="R62" s="7">
        <f t="shared" si="49"/>
        <v>192.16310131309956</v>
      </c>
      <c r="S62" s="16">
        <f t="shared" si="49"/>
        <v>195.8718491684424</v>
      </c>
    </row>
    <row r="63" spans="2:19" ht="18" thickTop="1" thickBot="1" x14ac:dyDescent="0.35">
      <c r="B63" s="58" t="s">
        <v>52</v>
      </c>
      <c r="C63" s="59"/>
      <c r="D63" s="52"/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17">
        <v>0</v>
      </c>
    </row>
    <row r="64" spans="2:19" ht="17.25" thickBot="1" x14ac:dyDescent="0.35">
      <c r="B64" s="15">
        <v>201</v>
      </c>
      <c r="C64" s="46" t="s">
        <v>53</v>
      </c>
      <c r="D64" s="50">
        <v>42.51</v>
      </c>
      <c r="E64" s="7">
        <f t="shared" ref="E64:E65" si="50">ROUND(SUM(D64:D64),2)</f>
        <v>42.51</v>
      </c>
      <c r="F64" s="7">
        <f t="shared" ref="F64:S64" si="51">E64*$I$6</f>
        <v>43.330443000000002</v>
      </c>
      <c r="G64" s="7">
        <f t="shared" si="51"/>
        <v>44.166720549900006</v>
      </c>
      <c r="H64" s="7">
        <f t="shared" si="51"/>
        <v>45.019138256513081</v>
      </c>
      <c r="I64" s="7">
        <f t="shared" si="51"/>
        <v>45.888007624863789</v>
      </c>
      <c r="J64" s="7">
        <f t="shared" si="51"/>
        <v>46.773646172023668</v>
      </c>
      <c r="K64" s="7">
        <f t="shared" si="51"/>
        <v>47.67637754314373</v>
      </c>
      <c r="L64" s="7">
        <f t="shared" si="51"/>
        <v>48.596531629726407</v>
      </c>
      <c r="M64" s="7">
        <f t="shared" si="51"/>
        <v>49.534444690180131</v>
      </c>
      <c r="N64" s="7">
        <f t="shared" si="51"/>
        <v>50.490459472700614</v>
      </c>
      <c r="O64" s="7">
        <f t="shared" si="51"/>
        <v>51.464925340523742</v>
      </c>
      <c r="P64" s="7">
        <f t="shared" si="51"/>
        <v>52.458198399595858</v>
      </c>
      <c r="Q64" s="7">
        <f t="shared" si="51"/>
        <v>53.470641628708066</v>
      </c>
      <c r="R64" s="7">
        <f t="shared" si="51"/>
        <v>54.50262501214214</v>
      </c>
      <c r="S64" s="16">
        <f t="shared" si="51"/>
        <v>55.554525674876487</v>
      </c>
    </row>
    <row r="65" spans="2:19" ht="17.25" thickBot="1" x14ac:dyDescent="0.35">
      <c r="B65" s="15">
        <v>202</v>
      </c>
      <c r="C65" s="46" t="s">
        <v>54</v>
      </c>
      <c r="D65" s="50">
        <v>53.87</v>
      </c>
      <c r="E65" s="7">
        <f t="shared" si="50"/>
        <v>53.87</v>
      </c>
      <c r="F65" s="7">
        <f t="shared" ref="F65:S65" si="52">E65*$I$6</f>
        <v>54.909691000000002</v>
      </c>
      <c r="G65" s="7">
        <f t="shared" si="52"/>
        <v>55.969448036300008</v>
      </c>
      <c r="H65" s="7">
        <f t="shared" si="52"/>
        <v>57.049658383400605</v>
      </c>
      <c r="I65" s="7">
        <f t="shared" si="52"/>
        <v>58.150716790200242</v>
      </c>
      <c r="J65" s="7">
        <f t="shared" si="52"/>
        <v>59.273025624251112</v>
      </c>
      <c r="K65" s="7">
        <f t="shared" si="52"/>
        <v>60.416995018799163</v>
      </c>
      <c r="L65" s="7">
        <f t="shared" si="52"/>
        <v>61.58304302266199</v>
      </c>
      <c r="M65" s="7">
        <f t="shared" si="52"/>
        <v>62.771595752999374</v>
      </c>
      <c r="N65" s="7">
        <f t="shared" si="52"/>
        <v>63.98308755103227</v>
      </c>
      <c r="O65" s="7">
        <f t="shared" si="52"/>
        <v>65.217961140767201</v>
      </c>
      <c r="P65" s="7">
        <f t="shared" si="52"/>
        <v>66.47666779078402</v>
      </c>
      <c r="Q65" s="7">
        <f t="shared" si="52"/>
        <v>67.75966747914616</v>
      </c>
      <c r="R65" s="7">
        <f t="shared" si="52"/>
        <v>69.067429061493684</v>
      </c>
      <c r="S65" s="16">
        <f t="shared" si="52"/>
        <v>70.400430442380525</v>
      </c>
    </row>
    <row r="66" spans="2:19" ht="17.25" thickBot="1" x14ac:dyDescent="0.35">
      <c r="B66" s="15">
        <v>203</v>
      </c>
      <c r="C66" s="46" t="s">
        <v>55</v>
      </c>
      <c r="D66" s="50">
        <v>67.11</v>
      </c>
      <c r="E66" s="7">
        <f>ROUND(SUM(D66:D66),2)</f>
        <v>67.11</v>
      </c>
      <c r="F66" s="7">
        <f t="shared" ref="F66:S66" si="53">E66*$I$6</f>
        <v>68.405223000000007</v>
      </c>
      <c r="G66" s="7">
        <f t="shared" si="53"/>
        <v>69.725443803900006</v>
      </c>
      <c r="H66" s="7">
        <f t="shared" si="53"/>
        <v>71.071144869315276</v>
      </c>
      <c r="I66" s="7">
        <f t="shared" si="53"/>
        <v>72.442817965293074</v>
      </c>
      <c r="J66" s="7">
        <f t="shared" si="53"/>
        <v>73.840964352023235</v>
      </c>
      <c r="K66" s="7">
        <f t="shared" si="53"/>
        <v>75.266094964017284</v>
      </c>
      <c r="L66" s="7">
        <f t="shared" si="53"/>
        <v>76.718730596822823</v>
      </c>
      <c r="M66" s="7">
        <f t="shared" si="53"/>
        <v>78.199402097341505</v>
      </c>
      <c r="N66" s="7">
        <f t="shared" si="53"/>
        <v>79.708650557820206</v>
      </c>
      <c r="O66" s="7">
        <f t="shared" si="53"/>
        <v>81.247027513586147</v>
      </c>
      <c r="P66" s="7">
        <f t="shared" si="53"/>
        <v>82.815095144598374</v>
      </c>
      <c r="Q66" s="7">
        <f t="shared" si="53"/>
        <v>84.413426480889129</v>
      </c>
      <c r="R66" s="7">
        <f t="shared" si="53"/>
        <v>86.042605611970302</v>
      </c>
      <c r="S66" s="16">
        <f t="shared" si="53"/>
        <v>87.703227900281334</v>
      </c>
    </row>
    <row r="67" spans="2:19" ht="17.25" thickBot="1" x14ac:dyDescent="0.35">
      <c r="B67" s="15">
        <v>204</v>
      </c>
      <c r="C67" s="46" t="s">
        <v>56</v>
      </c>
      <c r="D67" s="50">
        <v>82.86</v>
      </c>
      <c r="E67" s="7">
        <f>ROUND(SUM(D67:D67),2)</f>
        <v>82.86</v>
      </c>
      <c r="F67" s="7">
        <f t="shared" ref="F67:S67" si="54">E67*$I$6</f>
        <v>84.459198000000001</v>
      </c>
      <c r="G67" s="7">
        <f t="shared" si="54"/>
        <v>86.089260521400007</v>
      </c>
      <c r="H67" s="7">
        <f t="shared" si="54"/>
        <v>87.750783249463041</v>
      </c>
      <c r="I67" s="7">
        <f t="shared" si="54"/>
        <v>89.444373366177686</v>
      </c>
      <c r="J67" s="7">
        <f t="shared" si="54"/>
        <v>91.170649772144927</v>
      </c>
      <c r="K67" s="7">
        <f t="shared" si="54"/>
        <v>92.930243312747336</v>
      </c>
      <c r="L67" s="7">
        <f t="shared" si="54"/>
        <v>94.723797008683363</v>
      </c>
      <c r="M67" s="7">
        <f t="shared" si="54"/>
        <v>96.551966290950958</v>
      </c>
      <c r="N67" s="7">
        <f t="shared" si="54"/>
        <v>98.415419240366319</v>
      </c>
      <c r="O67" s="7">
        <f t="shared" si="54"/>
        <v>100.31483683170539</v>
      </c>
      <c r="P67" s="7">
        <f t="shared" si="54"/>
        <v>102.25091318255731</v>
      </c>
      <c r="Q67" s="7">
        <f t="shared" si="54"/>
        <v>104.22435580698068</v>
      </c>
      <c r="R67" s="7">
        <f t="shared" si="54"/>
        <v>106.23588587405541</v>
      </c>
      <c r="S67" s="16">
        <f t="shared" si="54"/>
        <v>108.2862384714247</v>
      </c>
    </row>
    <row r="68" spans="2:19" ht="18" thickTop="1" thickBot="1" x14ac:dyDescent="0.35">
      <c r="B68" s="58" t="s">
        <v>57</v>
      </c>
      <c r="C68" s="59"/>
      <c r="D68" s="52"/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17">
        <v>0</v>
      </c>
    </row>
    <row r="69" spans="2:19" ht="17.25" thickBot="1" x14ac:dyDescent="0.35">
      <c r="B69" s="15">
        <v>211</v>
      </c>
      <c r="C69" s="46" t="s">
        <v>58</v>
      </c>
      <c r="D69" s="50">
        <v>63.98</v>
      </c>
      <c r="E69" s="7">
        <f t="shared" ref="E69:E70" si="55">ROUND(SUM(D69:D69),2)</f>
        <v>63.98</v>
      </c>
      <c r="F69" s="7">
        <f t="shared" ref="F69:S69" si="56">E69*$I$6</f>
        <v>65.214814000000004</v>
      </c>
      <c r="G69" s="7">
        <f t="shared" si="56"/>
        <v>66.473459910200006</v>
      </c>
      <c r="H69" s="7">
        <f t="shared" si="56"/>
        <v>67.756397686466869</v>
      </c>
      <c r="I69" s="7">
        <f t="shared" si="56"/>
        <v>69.064096161815684</v>
      </c>
      <c r="J69" s="7">
        <f t="shared" si="56"/>
        <v>70.397033217738738</v>
      </c>
      <c r="K69" s="7">
        <f t="shared" si="56"/>
        <v>71.755695958841102</v>
      </c>
      <c r="L69" s="7">
        <f t="shared" si="56"/>
        <v>73.140580890846735</v>
      </c>
      <c r="M69" s="7">
        <f t="shared" si="56"/>
        <v>74.55219410204009</v>
      </c>
      <c r="N69" s="7">
        <f t="shared" si="56"/>
        <v>75.991051448209475</v>
      </c>
      <c r="O69" s="7">
        <f t="shared" si="56"/>
        <v>77.457678741159924</v>
      </c>
      <c r="P69" s="7">
        <f t="shared" si="56"/>
        <v>78.952611940864315</v>
      </c>
      <c r="Q69" s="7">
        <f t="shared" si="56"/>
        <v>80.476397351323001</v>
      </c>
      <c r="R69" s="7">
        <f t="shared" si="56"/>
        <v>82.029591820203549</v>
      </c>
      <c r="S69" s="16">
        <f t="shared" si="56"/>
        <v>83.612762942333489</v>
      </c>
    </row>
    <row r="70" spans="2:19" ht="17.25" thickBot="1" x14ac:dyDescent="0.35">
      <c r="B70" s="15">
        <v>212</v>
      </c>
      <c r="C70" s="46" t="s">
        <v>59</v>
      </c>
      <c r="D70" s="50">
        <v>81.06</v>
      </c>
      <c r="E70" s="7">
        <f t="shared" si="55"/>
        <v>81.06</v>
      </c>
      <c r="F70" s="7">
        <f t="shared" ref="F70:S70" si="57">E70*$I$6</f>
        <v>82.624458000000004</v>
      </c>
      <c r="G70" s="7">
        <f t="shared" si="57"/>
        <v>84.219110039400007</v>
      </c>
      <c r="H70" s="7">
        <f t="shared" si="57"/>
        <v>85.844538863160437</v>
      </c>
      <c r="I70" s="7">
        <f t="shared" si="57"/>
        <v>87.50133846321944</v>
      </c>
      <c r="J70" s="7">
        <f t="shared" si="57"/>
        <v>89.190114295559582</v>
      </c>
      <c r="K70" s="7">
        <f t="shared" si="57"/>
        <v>90.911483501463891</v>
      </c>
      <c r="L70" s="7">
        <f t="shared" si="57"/>
        <v>92.666075133042156</v>
      </c>
      <c r="M70" s="7">
        <f t="shared" si="57"/>
        <v>94.454530383109883</v>
      </c>
      <c r="N70" s="7">
        <f t="shared" si="57"/>
        <v>96.277502819503908</v>
      </c>
      <c r="O70" s="7">
        <f t="shared" si="57"/>
        <v>98.135658623920349</v>
      </c>
      <c r="P70" s="7">
        <f t="shared" si="57"/>
        <v>100.02967683536203</v>
      </c>
      <c r="Q70" s="7">
        <f t="shared" si="57"/>
        <v>101.96024959828452</v>
      </c>
      <c r="R70" s="7">
        <f t="shared" si="57"/>
        <v>103.92808241553142</v>
      </c>
      <c r="S70" s="16">
        <f t="shared" si="57"/>
        <v>105.93389440615118</v>
      </c>
    </row>
    <row r="71" spans="2:19" ht="17.25" thickBot="1" x14ac:dyDescent="0.35">
      <c r="B71" s="15">
        <v>213</v>
      </c>
      <c r="C71" s="46" t="s">
        <v>60</v>
      </c>
      <c r="D71" s="50">
        <v>101.01</v>
      </c>
      <c r="E71" s="7">
        <f>ROUND(SUM(D71:D71),2)</f>
        <v>101.01</v>
      </c>
      <c r="F71" s="7">
        <f t="shared" ref="F71:S71" si="58">E71*$I$6</f>
        <v>102.95949300000001</v>
      </c>
      <c r="G71" s="7">
        <f t="shared" si="58"/>
        <v>104.94661121490002</v>
      </c>
      <c r="H71" s="7">
        <f t="shared" si="58"/>
        <v>106.9720808113476</v>
      </c>
      <c r="I71" s="7">
        <f t="shared" si="58"/>
        <v>109.03664197100662</v>
      </c>
      <c r="J71" s="7">
        <f t="shared" si="58"/>
        <v>111.14104916104705</v>
      </c>
      <c r="K71" s="7">
        <f t="shared" si="58"/>
        <v>113.28607140985527</v>
      </c>
      <c r="L71" s="7">
        <f t="shared" si="58"/>
        <v>115.47249258806548</v>
      </c>
      <c r="M71" s="7">
        <f t="shared" si="58"/>
        <v>117.70111169501516</v>
      </c>
      <c r="N71" s="7">
        <f t="shared" si="58"/>
        <v>119.97274315072896</v>
      </c>
      <c r="O71" s="7">
        <f t="shared" si="58"/>
        <v>122.28821709353804</v>
      </c>
      <c r="P71" s="7">
        <f t="shared" si="58"/>
        <v>124.64837968344334</v>
      </c>
      <c r="Q71" s="7">
        <f t="shared" si="58"/>
        <v>127.05409341133381</v>
      </c>
      <c r="R71" s="7">
        <f t="shared" si="58"/>
        <v>129.50623741417257</v>
      </c>
      <c r="S71" s="16">
        <f t="shared" si="58"/>
        <v>132.00570779626611</v>
      </c>
    </row>
    <row r="72" spans="2:19" ht="17.25" thickBot="1" x14ac:dyDescent="0.35">
      <c r="B72" s="15">
        <v>214</v>
      </c>
      <c r="C72" s="46" t="s">
        <v>61</v>
      </c>
      <c r="D72" s="50">
        <v>124.71</v>
      </c>
      <c r="E72" s="7">
        <f>ROUND(SUM(D72:D72),2)</f>
        <v>124.71</v>
      </c>
      <c r="F72" s="7">
        <f t="shared" ref="F72:S72" si="59">E72*$I$6</f>
        <v>127.11690300000001</v>
      </c>
      <c r="G72" s="7">
        <f t="shared" si="59"/>
        <v>129.57025922790001</v>
      </c>
      <c r="H72" s="7">
        <f t="shared" si="59"/>
        <v>132.0709652309985</v>
      </c>
      <c r="I72" s="7">
        <f t="shared" si="59"/>
        <v>134.61993485995677</v>
      </c>
      <c r="J72" s="7">
        <f t="shared" si="59"/>
        <v>137.21809960275394</v>
      </c>
      <c r="K72" s="7">
        <f t="shared" si="59"/>
        <v>139.86640892508711</v>
      </c>
      <c r="L72" s="7">
        <f t="shared" si="59"/>
        <v>142.56583061734131</v>
      </c>
      <c r="M72" s="7">
        <f t="shared" si="59"/>
        <v>145.31735114825599</v>
      </c>
      <c r="N72" s="7">
        <f t="shared" si="59"/>
        <v>148.12197602541735</v>
      </c>
      <c r="O72" s="7">
        <f t="shared" si="59"/>
        <v>150.98073016270791</v>
      </c>
      <c r="P72" s="7">
        <f t="shared" si="59"/>
        <v>153.8946582548482</v>
      </c>
      <c r="Q72" s="7">
        <f t="shared" si="59"/>
        <v>156.86482515916677</v>
      </c>
      <c r="R72" s="7">
        <f t="shared" si="59"/>
        <v>159.89231628473871</v>
      </c>
      <c r="S72" s="16">
        <f t="shared" si="59"/>
        <v>162.97823798903417</v>
      </c>
    </row>
    <row r="73" spans="2:19" ht="18" thickTop="1" thickBot="1" x14ac:dyDescent="0.35">
      <c r="B73" s="58" t="s">
        <v>62</v>
      </c>
      <c r="C73" s="59"/>
      <c r="D73" s="52"/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17">
        <v>0</v>
      </c>
    </row>
    <row r="74" spans="2:19" ht="17.25" thickBot="1" x14ac:dyDescent="0.35">
      <c r="B74" s="15">
        <v>221</v>
      </c>
      <c r="C74" s="46" t="s">
        <v>63</v>
      </c>
      <c r="D74" s="50">
        <v>63.51</v>
      </c>
      <c r="E74" s="7">
        <f t="shared" ref="E74:E75" si="60">ROUND(SUM(D74:D74),2)</f>
        <v>63.51</v>
      </c>
      <c r="F74" s="7">
        <f t="shared" ref="F74:S74" si="61">E74*$I$6</f>
        <v>64.735742999999999</v>
      </c>
      <c r="G74" s="7">
        <f t="shared" si="61"/>
        <v>65.985142839900007</v>
      </c>
      <c r="H74" s="7">
        <f t="shared" si="61"/>
        <v>67.258656096710084</v>
      </c>
      <c r="I74" s="7">
        <f t="shared" si="61"/>
        <v>68.556748159376596</v>
      </c>
      <c r="J74" s="7">
        <f t="shared" si="61"/>
        <v>69.879893398852573</v>
      </c>
      <c r="K74" s="7">
        <f t="shared" si="61"/>
        <v>71.228575341450437</v>
      </c>
      <c r="L74" s="7">
        <f t="shared" si="61"/>
        <v>72.603286845540438</v>
      </c>
      <c r="M74" s="7">
        <f t="shared" si="61"/>
        <v>74.00453028165937</v>
      </c>
      <c r="N74" s="7">
        <f t="shared" si="61"/>
        <v>75.4328177160954</v>
      </c>
      <c r="O74" s="7">
        <f t="shared" si="61"/>
        <v>76.888671098016047</v>
      </c>
      <c r="P74" s="7">
        <f t="shared" si="61"/>
        <v>78.372622450207771</v>
      </c>
      <c r="Q74" s="7">
        <f t="shared" si="61"/>
        <v>79.88521406349679</v>
      </c>
      <c r="R74" s="7">
        <f t="shared" si="61"/>
        <v>81.42699869492229</v>
      </c>
      <c r="S74" s="16">
        <f t="shared" si="61"/>
        <v>82.998539769734293</v>
      </c>
    </row>
    <row r="75" spans="2:19" ht="17.25" thickBot="1" x14ac:dyDescent="0.35">
      <c r="B75" s="15">
        <v>222</v>
      </c>
      <c r="C75" s="46" t="s">
        <v>64</v>
      </c>
      <c r="D75" s="50">
        <v>80.459999999999994</v>
      </c>
      <c r="E75" s="7">
        <f t="shared" si="60"/>
        <v>80.459999999999994</v>
      </c>
      <c r="F75" s="7">
        <f t="shared" ref="F75:S75" si="62">E75*$I$6</f>
        <v>82.012878000000001</v>
      </c>
      <c r="G75" s="7">
        <f t="shared" si="62"/>
        <v>83.595726545400012</v>
      </c>
      <c r="H75" s="7">
        <f t="shared" si="62"/>
        <v>85.209124067726236</v>
      </c>
      <c r="I75" s="7">
        <f t="shared" si="62"/>
        <v>86.853660162233368</v>
      </c>
      <c r="J75" s="7">
        <f t="shared" si="62"/>
        <v>88.529935803364481</v>
      </c>
      <c r="K75" s="7">
        <f t="shared" si="62"/>
        <v>90.238563564369429</v>
      </c>
      <c r="L75" s="7">
        <f t="shared" si="62"/>
        <v>91.980167841161773</v>
      </c>
      <c r="M75" s="7">
        <f t="shared" si="62"/>
        <v>93.755385080496197</v>
      </c>
      <c r="N75" s="7">
        <f t="shared" si="62"/>
        <v>95.564864012549776</v>
      </c>
      <c r="O75" s="7">
        <f t="shared" si="62"/>
        <v>97.409265887991992</v>
      </c>
      <c r="P75" s="7">
        <f t="shared" si="62"/>
        <v>99.289264719630253</v>
      </c>
      <c r="Q75" s="7">
        <f t="shared" si="62"/>
        <v>101.20554752871912</v>
      </c>
      <c r="R75" s="7">
        <f t="shared" si="62"/>
        <v>103.1588145960234</v>
      </c>
      <c r="S75" s="16">
        <f t="shared" si="62"/>
        <v>105.14977971772666</v>
      </c>
    </row>
    <row r="76" spans="2:19" ht="17.25" thickBot="1" x14ac:dyDescent="0.35">
      <c r="B76" s="15">
        <v>223</v>
      </c>
      <c r="C76" s="46" t="s">
        <v>65</v>
      </c>
      <c r="D76" s="50">
        <v>100.26</v>
      </c>
      <c r="E76" s="7">
        <f>ROUND(SUM(D76:D76),2)</f>
        <v>100.26</v>
      </c>
      <c r="F76" s="7">
        <f t="shared" ref="F76:S76" si="63">E76*$I$6</f>
        <v>102.19501800000002</v>
      </c>
      <c r="G76" s="7">
        <f t="shared" si="63"/>
        <v>104.16738184740002</v>
      </c>
      <c r="H76" s="7">
        <f t="shared" si="63"/>
        <v>106.17781231705486</v>
      </c>
      <c r="I76" s="7">
        <f t="shared" si="63"/>
        <v>108.22704409477403</v>
      </c>
      <c r="J76" s="7">
        <f t="shared" si="63"/>
        <v>110.31582604580318</v>
      </c>
      <c r="K76" s="7">
        <f t="shared" si="63"/>
        <v>112.4449214884872</v>
      </c>
      <c r="L76" s="7">
        <f t="shared" si="63"/>
        <v>114.61510847321502</v>
      </c>
      <c r="M76" s="7">
        <f t="shared" si="63"/>
        <v>116.82718006674807</v>
      </c>
      <c r="N76" s="7">
        <f t="shared" si="63"/>
        <v>119.08194464203632</v>
      </c>
      <c r="O76" s="7">
        <f t="shared" si="63"/>
        <v>121.38022617362763</v>
      </c>
      <c r="P76" s="7">
        <f t="shared" si="63"/>
        <v>123.72286453877865</v>
      </c>
      <c r="Q76" s="7">
        <f t="shared" si="63"/>
        <v>126.1107158243771</v>
      </c>
      <c r="R76" s="7">
        <f t="shared" si="63"/>
        <v>128.54465263978759</v>
      </c>
      <c r="S76" s="16">
        <f t="shared" si="63"/>
        <v>131.0255644357355</v>
      </c>
    </row>
    <row r="77" spans="2:19" ht="17.25" thickBot="1" x14ac:dyDescent="0.35">
      <c r="B77" s="15">
        <v>224</v>
      </c>
      <c r="C77" s="46" t="s">
        <v>66</v>
      </c>
      <c r="D77" s="50">
        <v>123.78</v>
      </c>
      <c r="E77" s="7">
        <f>ROUND(SUM(D77:D77),2)</f>
        <v>123.78</v>
      </c>
      <c r="F77" s="7">
        <f t="shared" ref="F77:S77" si="64">E77*$I$6</f>
        <v>126.16895400000001</v>
      </c>
      <c r="G77" s="7">
        <f t="shared" si="64"/>
        <v>128.60401481220003</v>
      </c>
      <c r="H77" s="7">
        <f t="shared" si="64"/>
        <v>131.08607229807552</v>
      </c>
      <c r="I77" s="7">
        <f t="shared" si="64"/>
        <v>133.6160334934284</v>
      </c>
      <c r="J77" s="7">
        <f t="shared" si="64"/>
        <v>136.19482293985158</v>
      </c>
      <c r="K77" s="7">
        <f t="shared" si="64"/>
        <v>138.82338302259072</v>
      </c>
      <c r="L77" s="7">
        <f t="shared" si="64"/>
        <v>141.50267431492674</v>
      </c>
      <c r="M77" s="7">
        <f t="shared" si="64"/>
        <v>144.23367592920482</v>
      </c>
      <c r="N77" s="7">
        <f t="shared" si="64"/>
        <v>147.01738587463848</v>
      </c>
      <c r="O77" s="7">
        <f t="shared" si="64"/>
        <v>149.854821422019</v>
      </c>
      <c r="P77" s="7">
        <f t="shared" si="64"/>
        <v>152.74701947546399</v>
      </c>
      <c r="Q77" s="7">
        <f t="shared" si="64"/>
        <v>155.69503695134046</v>
      </c>
      <c r="R77" s="7">
        <f t="shared" si="64"/>
        <v>158.69995116450133</v>
      </c>
      <c r="S77" s="16">
        <f t="shared" si="64"/>
        <v>161.76286022197621</v>
      </c>
    </row>
    <row r="78" spans="2:19" ht="18" thickTop="1" thickBot="1" x14ac:dyDescent="0.35">
      <c r="B78" s="58" t="s">
        <v>67</v>
      </c>
      <c r="C78" s="59"/>
      <c r="D78" s="52"/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17">
        <v>0</v>
      </c>
    </row>
    <row r="79" spans="2:19" ht="17.25" thickBot="1" x14ac:dyDescent="0.35">
      <c r="B79" s="15">
        <v>231</v>
      </c>
      <c r="C79" s="46" t="s">
        <v>68</v>
      </c>
      <c r="D79" s="50">
        <v>70.13</v>
      </c>
      <c r="E79" s="7">
        <f t="shared" ref="E79:E80" si="65">ROUND(SUM(D79:D79),2)</f>
        <v>70.13</v>
      </c>
      <c r="F79" s="7">
        <f t="shared" ref="F79:S79" si="66">E79*$I$6</f>
        <v>71.483508999999998</v>
      </c>
      <c r="G79" s="7">
        <f t="shared" si="66"/>
        <v>72.863140723699999</v>
      </c>
      <c r="H79" s="7">
        <f t="shared" si="66"/>
        <v>74.269399339667416</v>
      </c>
      <c r="I79" s="7">
        <f t="shared" si="66"/>
        <v>75.702798746923008</v>
      </c>
      <c r="J79" s="7">
        <f t="shared" si="66"/>
        <v>77.163862762738631</v>
      </c>
      <c r="K79" s="7">
        <f t="shared" si="66"/>
        <v>78.653125314059494</v>
      </c>
      <c r="L79" s="7">
        <f t="shared" si="66"/>
        <v>80.171130632620844</v>
      </c>
      <c r="M79" s="7">
        <f t="shared" si="66"/>
        <v>81.718433453830428</v>
      </c>
      <c r="N79" s="7">
        <f t="shared" si="66"/>
        <v>83.295599219489361</v>
      </c>
      <c r="O79" s="7">
        <f t="shared" si="66"/>
        <v>84.903204284425513</v>
      </c>
      <c r="P79" s="7">
        <f t="shared" si="66"/>
        <v>86.541836127114934</v>
      </c>
      <c r="Q79" s="7">
        <f t="shared" si="66"/>
        <v>88.21209356436826</v>
      </c>
      <c r="R79" s="7">
        <f t="shared" si="66"/>
        <v>89.91458697016057</v>
      </c>
      <c r="S79" s="16">
        <f t="shared" si="66"/>
        <v>91.649938498684676</v>
      </c>
    </row>
    <row r="80" spans="2:19" ht="17.25" thickBot="1" x14ac:dyDescent="0.35">
      <c r="B80" s="15">
        <v>232</v>
      </c>
      <c r="C80" s="46" t="s">
        <v>69</v>
      </c>
      <c r="D80" s="50">
        <v>88.86</v>
      </c>
      <c r="E80" s="7">
        <f t="shared" si="65"/>
        <v>88.86</v>
      </c>
      <c r="F80" s="7">
        <f t="shared" ref="F80:S80" si="67">E80*$I$6</f>
        <v>90.574998000000008</v>
      </c>
      <c r="G80" s="7">
        <f t="shared" si="67"/>
        <v>92.323095461400015</v>
      </c>
      <c r="H80" s="7">
        <f t="shared" si="67"/>
        <v>94.104931203805037</v>
      </c>
      <c r="I80" s="7">
        <f t="shared" si="67"/>
        <v>95.921156376038482</v>
      </c>
      <c r="J80" s="7">
        <f t="shared" si="67"/>
        <v>97.772434694096034</v>
      </c>
      <c r="K80" s="7">
        <f t="shared" si="67"/>
        <v>99.659442683692092</v>
      </c>
      <c r="L80" s="7">
        <f t="shared" si="67"/>
        <v>101.58286992748735</v>
      </c>
      <c r="M80" s="7">
        <f t="shared" si="67"/>
        <v>103.54341931708787</v>
      </c>
      <c r="N80" s="7">
        <f t="shared" si="67"/>
        <v>105.54180730990767</v>
      </c>
      <c r="O80" s="7">
        <f t="shared" si="67"/>
        <v>107.57876419098889</v>
      </c>
      <c r="P80" s="7">
        <f t="shared" si="67"/>
        <v>109.65503433987499</v>
      </c>
      <c r="Q80" s="7">
        <f t="shared" si="67"/>
        <v>111.77137650263458</v>
      </c>
      <c r="R80" s="7">
        <f t="shared" si="67"/>
        <v>113.92856406913543</v>
      </c>
      <c r="S80" s="16">
        <f t="shared" si="67"/>
        <v>116.12738535566976</v>
      </c>
    </row>
    <row r="81" spans="2:19" ht="17.25" thickBot="1" x14ac:dyDescent="0.35">
      <c r="B81" s="15">
        <v>233</v>
      </c>
      <c r="C81" s="46" t="s">
        <v>70</v>
      </c>
      <c r="D81" s="50">
        <v>110.73</v>
      </c>
      <c r="E81" s="7">
        <f>ROUND(SUM(D81:D81),2)</f>
        <v>110.73</v>
      </c>
      <c r="F81" s="7">
        <f t="shared" ref="F81:S81" si="68">E81*$I$6</f>
        <v>112.86708900000002</v>
      </c>
      <c r="G81" s="7">
        <f t="shared" si="68"/>
        <v>115.04542381770003</v>
      </c>
      <c r="H81" s="7">
        <f t="shared" si="68"/>
        <v>117.26580049738165</v>
      </c>
      <c r="I81" s="7">
        <f t="shared" si="68"/>
        <v>119.52903044698112</v>
      </c>
      <c r="J81" s="7">
        <f t="shared" si="68"/>
        <v>121.83594073460787</v>
      </c>
      <c r="K81" s="7">
        <f t="shared" si="68"/>
        <v>124.18737439078582</v>
      </c>
      <c r="L81" s="7">
        <f t="shared" si="68"/>
        <v>126.584190716528</v>
      </c>
      <c r="M81" s="7">
        <f t="shared" si="68"/>
        <v>129.027265597357</v>
      </c>
      <c r="N81" s="7">
        <f t="shared" si="68"/>
        <v>131.517491823386</v>
      </c>
      <c r="O81" s="7">
        <f t="shared" si="68"/>
        <v>134.05577941557735</v>
      </c>
      <c r="P81" s="7">
        <f t="shared" si="68"/>
        <v>136.64305595829799</v>
      </c>
      <c r="Q81" s="7">
        <f t="shared" si="68"/>
        <v>139.28026693829315</v>
      </c>
      <c r="R81" s="7">
        <f t="shared" si="68"/>
        <v>141.96837609020221</v>
      </c>
      <c r="S81" s="16">
        <f t="shared" si="68"/>
        <v>144.70836574874312</v>
      </c>
    </row>
    <row r="82" spans="2:19" ht="17.25" thickBot="1" x14ac:dyDescent="0.35">
      <c r="B82" s="15">
        <v>234</v>
      </c>
      <c r="C82" s="46" t="s">
        <v>71</v>
      </c>
      <c r="D82" s="50">
        <v>136.69999999999999</v>
      </c>
      <c r="E82" s="7">
        <f>ROUND(SUM(D82:D82),2)</f>
        <v>136.69999999999999</v>
      </c>
      <c r="F82" s="7">
        <f t="shared" ref="F82:S82" si="69">E82*$I$6</f>
        <v>139.33831000000001</v>
      </c>
      <c r="G82" s="7">
        <f t="shared" si="69"/>
        <v>142.02753938300003</v>
      </c>
      <c r="H82" s="7">
        <f t="shared" si="69"/>
        <v>144.76867089309195</v>
      </c>
      <c r="I82" s="7">
        <f t="shared" si="69"/>
        <v>147.56270624132864</v>
      </c>
      <c r="J82" s="7">
        <f t="shared" si="69"/>
        <v>150.4106664717863</v>
      </c>
      <c r="K82" s="7">
        <f t="shared" si="69"/>
        <v>153.31359233469178</v>
      </c>
      <c r="L82" s="7">
        <f t="shared" si="69"/>
        <v>156.27254466675134</v>
      </c>
      <c r="M82" s="7">
        <f t="shared" si="69"/>
        <v>159.28860477881966</v>
      </c>
      <c r="N82" s="7">
        <f t="shared" si="69"/>
        <v>162.36287485105089</v>
      </c>
      <c r="O82" s="7">
        <f t="shared" si="69"/>
        <v>165.49647833567619</v>
      </c>
      <c r="P82" s="7">
        <f t="shared" si="69"/>
        <v>168.69056036755475</v>
      </c>
      <c r="Q82" s="7">
        <f t="shared" si="69"/>
        <v>171.94628818264857</v>
      </c>
      <c r="R82" s="7">
        <f t="shared" si="69"/>
        <v>175.2648515445737</v>
      </c>
      <c r="S82" s="16">
        <f t="shared" si="69"/>
        <v>178.647463179384</v>
      </c>
    </row>
    <row r="83" spans="2:19" ht="18" thickTop="1" thickBot="1" x14ac:dyDescent="0.35">
      <c r="B83" s="58" t="s">
        <v>72</v>
      </c>
      <c r="C83" s="59"/>
      <c r="D83" s="52"/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17">
        <v>0</v>
      </c>
    </row>
    <row r="84" spans="2:19" ht="17.25" thickBot="1" x14ac:dyDescent="0.35">
      <c r="B84" s="15">
        <v>241</v>
      </c>
      <c r="C84" s="46" t="s">
        <v>73</v>
      </c>
      <c r="D84" s="50">
        <v>52.95</v>
      </c>
      <c r="E84" s="7">
        <f t="shared" ref="E84:E85" si="70">ROUND(SUM(D84:D84),2)</f>
        <v>52.95</v>
      </c>
      <c r="F84" s="7">
        <f t="shared" ref="F84:S84" si="71">E84*$I$6</f>
        <v>53.971935000000009</v>
      </c>
      <c r="G84" s="7">
        <f t="shared" si="71"/>
        <v>55.013593345500013</v>
      </c>
      <c r="H84" s="7">
        <f t="shared" si="71"/>
        <v>56.075355697068169</v>
      </c>
      <c r="I84" s="7">
        <f t="shared" si="71"/>
        <v>57.15761006202159</v>
      </c>
      <c r="J84" s="7">
        <f t="shared" si="71"/>
        <v>58.260751936218611</v>
      </c>
      <c r="K84" s="7">
        <f t="shared" si="71"/>
        <v>59.385184448587637</v>
      </c>
      <c r="L84" s="7">
        <f t="shared" si="71"/>
        <v>60.531318508445381</v>
      </c>
      <c r="M84" s="7">
        <f t="shared" si="71"/>
        <v>61.699572955658383</v>
      </c>
      <c r="N84" s="7">
        <f t="shared" si="71"/>
        <v>62.890374713702592</v>
      </c>
      <c r="O84" s="7">
        <f t="shared" si="71"/>
        <v>64.104158945677057</v>
      </c>
      <c r="P84" s="7">
        <f t="shared" si="71"/>
        <v>65.341369213328633</v>
      </c>
      <c r="Q84" s="7">
        <f t="shared" si="71"/>
        <v>66.602457639145882</v>
      </c>
      <c r="R84" s="7">
        <f t="shared" si="71"/>
        <v>67.887885071581408</v>
      </c>
      <c r="S84" s="16">
        <f t="shared" si="71"/>
        <v>69.198121253462929</v>
      </c>
    </row>
    <row r="85" spans="2:19" ht="17.25" thickBot="1" x14ac:dyDescent="0.35">
      <c r="B85" s="15">
        <v>242</v>
      </c>
      <c r="C85" s="46" t="s">
        <v>74</v>
      </c>
      <c r="D85" s="50">
        <v>67.099999999999994</v>
      </c>
      <c r="E85" s="7">
        <f t="shared" si="70"/>
        <v>67.099999999999994</v>
      </c>
      <c r="F85" s="7">
        <f t="shared" ref="F85:S85" si="72">E85*$I$6</f>
        <v>68.395030000000006</v>
      </c>
      <c r="G85" s="7">
        <f t="shared" si="72"/>
        <v>69.715054079000012</v>
      </c>
      <c r="H85" s="7">
        <f t="shared" si="72"/>
        <v>71.060554622724723</v>
      </c>
      <c r="I85" s="7">
        <f t="shared" si="72"/>
        <v>72.432023326943323</v>
      </c>
      <c r="J85" s="7">
        <f t="shared" si="72"/>
        <v>73.829961377153339</v>
      </c>
      <c r="K85" s="7">
        <f t="shared" si="72"/>
        <v>75.254879631732408</v>
      </c>
      <c r="L85" s="7">
        <f t="shared" si="72"/>
        <v>76.707298808624856</v>
      </c>
      <c r="M85" s="7">
        <f t="shared" si="72"/>
        <v>78.187749675631323</v>
      </c>
      <c r="N85" s="7">
        <f t="shared" si="72"/>
        <v>79.696773244371016</v>
      </c>
      <c r="O85" s="7">
        <f t="shared" si="72"/>
        <v>81.234920967987378</v>
      </c>
      <c r="P85" s="7">
        <f t="shared" si="72"/>
        <v>82.802754942669537</v>
      </c>
      <c r="Q85" s="7">
        <f t="shared" si="72"/>
        <v>84.400848113063063</v>
      </c>
      <c r="R85" s="7">
        <f t="shared" si="72"/>
        <v>86.029784481645194</v>
      </c>
      <c r="S85" s="16">
        <f t="shared" si="72"/>
        <v>87.690159322140957</v>
      </c>
    </row>
    <row r="86" spans="2:19" ht="17.25" thickBot="1" x14ac:dyDescent="0.35">
      <c r="B86" s="15">
        <v>243</v>
      </c>
      <c r="C86" s="46" t="s">
        <v>75</v>
      </c>
      <c r="D86" s="50">
        <v>83.61</v>
      </c>
      <c r="E86" s="7">
        <f>ROUND(SUM(D86:D86),2)</f>
        <v>83.61</v>
      </c>
      <c r="F86" s="7">
        <f t="shared" ref="F86:S86" si="73">E86*$I$6</f>
        <v>85.223673000000005</v>
      </c>
      <c r="G86" s="7">
        <f t="shared" si="73"/>
        <v>86.868489888900015</v>
      </c>
      <c r="H86" s="7">
        <f t="shared" si="73"/>
        <v>88.545051743755792</v>
      </c>
      <c r="I86" s="7">
        <f t="shared" si="73"/>
        <v>90.253971242410287</v>
      </c>
      <c r="J86" s="7">
        <f t="shared" si="73"/>
        <v>91.995872887388813</v>
      </c>
      <c r="K86" s="7">
        <f t="shared" si="73"/>
        <v>93.771393234115422</v>
      </c>
      <c r="L86" s="7">
        <f t="shared" si="73"/>
        <v>95.581181123533852</v>
      </c>
      <c r="M86" s="7">
        <f t="shared" si="73"/>
        <v>97.425897919218059</v>
      </c>
      <c r="N86" s="7">
        <f t="shared" si="73"/>
        <v>99.306217749058973</v>
      </c>
      <c r="O86" s="7">
        <f t="shared" si="73"/>
        <v>101.22282775161582</v>
      </c>
      <c r="P86" s="7">
        <f t="shared" si="73"/>
        <v>103.17642832722201</v>
      </c>
      <c r="Q86" s="7">
        <f t="shared" si="73"/>
        <v>105.16773339393741</v>
      </c>
      <c r="R86" s="7">
        <f t="shared" si="73"/>
        <v>107.19747064844042</v>
      </c>
      <c r="S86" s="16">
        <f t="shared" si="73"/>
        <v>109.26638183195533</v>
      </c>
    </row>
    <row r="87" spans="2:19" ht="17.25" thickBot="1" x14ac:dyDescent="0.35">
      <c r="B87" s="15">
        <v>244</v>
      </c>
      <c r="C87" s="46" t="s">
        <v>76</v>
      </c>
      <c r="D87" s="50">
        <v>103.23</v>
      </c>
      <c r="E87" s="7">
        <f>ROUND(SUM(D87:D87),2)</f>
        <v>103.23</v>
      </c>
      <c r="F87" s="7">
        <f t="shared" ref="F87:S87" si="74">E87*$I$6</f>
        <v>105.22233900000002</v>
      </c>
      <c r="G87" s="7">
        <f t="shared" si="74"/>
        <v>107.25313014270003</v>
      </c>
      <c r="H87" s="7">
        <f t="shared" si="74"/>
        <v>109.32311555445415</v>
      </c>
      <c r="I87" s="7">
        <f t="shared" si="74"/>
        <v>111.43305168465513</v>
      </c>
      <c r="J87" s="7">
        <f t="shared" si="74"/>
        <v>113.58370958216898</v>
      </c>
      <c r="K87" s="7">
        <f t="shared" si="74"/>
        <v>115.77587517710485</v>
      </c>
      <c r="L87" s="7">
        <f t="shared" si="74"/>
        <v>118.01034956802299</v>
      </c>
      <c r="M87" s="7">
        <f t="shared" si="74"/>
        <v>120.28794931468585</v>
      </c>
      <c r="N87" s="7">
        <f t="shared" si="74"/>
        <v>122.60950673645929</v>
      </c>
      <c r="O87" s="7">
        <f t="shared" si="74"/>
        <v>124.97587021647297</v>
      </c>
      <c r="P87" s="7">
        <f t="shared" si="74"/>
        <v>127.38790451165092</v>
      </c>
      <c r="Q87" s="7">
        <f t="shared" si="74"/>
        <v>129.84649106872578</v>
      </c>
      <c r="R87" s="7">
        <f t="shared" si="74"/>
        <v>132.35252834635222</v>
      </c>
      <c r="S87" s="16">
        <f t="shared" si="74"/>
        <v>134.90693214343682</v>
      </c>
    </row>
    <row r="88" spans="2:19" ht="18" thickTop="1" thickBot="1" x14ac:dyDescent="0.35">
      <c r="B88" s="58" t="s">
        <v>77</v>
      </c>
      <c r="C88" s="59"/>
      <c r="D88" s="52"/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17">
        <v>0</v>
      </c>
    </row>
    <row r="89" spans="2:19" ht="17.25" thickBot="1" x14ac:dyDescent="0.35">
      <c r="B89" s="15">
        <v>251</v>
      </c>
      <c r="C89" s="46" t="s">
        <v>78</v>
      </c>
      <c r="D89" s="50">
        <v>43.52</v>
      </c>
      <c r="E89" s="7">
        <f t="shared" ref="E89:E90" si="75">ROUND(SUM(D89:D89),2)</f>
        <v>43.52</v>
      </c>
      <c r="F89" s="7">
        <f t="shared" ref="F89:S89" si="76">E89*$I$6</f>
        <v>44.359936000000005</v>
      </c>
      <c r="G89" s="7">
        <f t="shared" si="76"/>
        <v>45.216082764800007</v>
      </c>
      <c r="H89" s="7">
        <f t="shared" si="76"/>
        <v>46.08875316216065</v>
      </c>
      <c r="I89" s="7">
        <f t="shared" si="76"/>
        <v>46.978266098190353</v>
      </c>
      <c r="J89" s="7">
        <f t="shared" si="76"/>
        <v>47.884946633885434</v>
      </c>
      <c r="K89" s="7">
        <f t="shared" si="76"/>
        <v>48.809126103919425</v>
      </c>
      <c r="L89" s="7">
        <f t="shared" si="76"/>
        <v>49.751142237725077</v>
      </c>
      <c r="M89" s="7">
        <f t="shared" si="76"/>
        <v>50.711339282913173</v>
      </c>
      <c r="N89" s="7">
        <f t="shared" si="76"/>
        <v>51.690068131073403</v>
      </c>
      <c r="O89" s="7">
        <f t="shared" si="76"/>
        <v>52.687686446003127</v>
      </c>
      <c r="P89" s="7">
        <f t="shared" si="76"/>
        <v>53.704558794410993</v>
      </c>
      <c r="Q89" s="7">
        <f t="shared" si="76"/>
        <v>54.741056779143129</v>
      </c>
      <c r="R89" s="7">
        <f t="shared" si="76"/>
        <v>55.797559174980599</v>
      </c>
      <c r="S89" s="16">
        <f t="shared" si="76"/>
        <v>56.874452067057732</v>
      </c>
    </row>
    <row r="90" spans="2:19" ht="17.25" thickBot="1" x14ac:dyDescent="0.35">
      <c r="B90" s="15">
        <v>252</v>
      </c>
      <c r="C90" s="46" t="s">
        <v>79</v>
      </c>
      <c r="D90" s="50">
        <v>55.13</v>
      </c>
      <c r="E90" s="7">
        <f t="shared" si="75"/>
        <v>55.13</v>
      </c>
      <c r="F90" s="7">
        <f t="shared" ref="F90:S90" si="77">E90*$I$6</f>
        <v>56.194009000000008</v>
      </c>
      <c r="G90" s="7">
        <f t="shared" si="77"/>
        <v>57.278553373700014</v>
      </c>
      <c r="H90" s="7">
        <f t="shared" si="77"/>
        <v>58.384029453812431</v>
      </c>
      <c r="I90" s="7">
        <f t="shared" si="77"/>
        <v>59.510841222271019</v>
      </c>
      <c r="J90" s="7">
        <f t="shared" si="77"/>
        <v>60.659400457860855</v>
      </c>
      <c r="K90" s="7">
        <f t="shared" si="77"/>
        <v>61.830126886697578</v>
      </c>
      <c r="L90" s="7">
        <f t="shared" si="77"/>
        <v>63.023448335610844</v>
      </c>
      <c r="M90" s="7">
        <f t="shared" si="77"/>
        <v>64.239800888488134</v>
      </c>
      <c r="N90" s="7">
        <f t="shared" si="77"/>
        <v>65.47962904563596</v>
      </c>
      <c r="O90" s="7">
        <f t="shared" si="77"/>
        <v>66.743385886216743</v>
      </c>
      <c r="P90" s="7">
        <f t="shared" si="77"/>
        <v>68.031533233820738</v>
      </c>
      <c r="Q90" s="7">
        <f t="shared" si="77"/>
        <v>69.344541825233492</v>
      </c>
      <c r="R90" s="7">
        <f t="shared" si="77"/>
        <v>70.682891482460505</v>
      </c>
      <c r="S90" s="16">
        <f t="shared" si="77"/>
        <v>72.047071288072004</v>
      </c>
    </row>
    <row r="91" spans="2:19" ht="17.25" thickBot="1" x14ac:dyDescent="0.35">
      <c r="B91" s="15">
        <v>253</v>
      </c>
      <c r="C91" s="46" t="s">
        <v>80</v>
      </c>
      <c r="D91" s="50">
        <v>68.72</v>
      </c>
      <c r="E91" s="7">
        <f>ROUND(SUM(D91:D91),2)</f>
        <v>68.72</v>
      </c>
      <c r="F91" s="7">
        <f t="shared" ref="F91:S91" si="78">E91*$I$6</f>
        <v>70.046296000000012</v>
      </c>
      <c r="G91" s="7">
        <f t="shared" si="78"/>
        <v>71.398189512800016</v>
      </c>
      <c r="H91" s="7">
        <f t="shared" si="78"/>
        <v>72.77617457039706</v>
      </c>
      <c r="I91" s="7">
        <f t="shared" si="78"/>
        <v>74.180754739605732</v>
      </c>
      <c r="J91" s="7">
        <f t="shared" si="78"/>
        <v>75.612443306080124</v>
      </c>
      <c r="K91" s="7">
        <f t="shared" si="78"/>
        <v>77.071763461887471</v>
      </c>
      <c r="L91" s="7">
        <f t="shared" si="78"/>
        <v>78.559248496701912</v>
      </c>
      <c r="M91" s="7">
        <f t="shared" si="78"/>
        <v>80.075441992688269</v>
      </c>
      <c r="N91" s="7">
        <f t="shared" si="78"/>
        <v>81.620898023147163</v>
      </c>
      <c r="O91" s="7">
        <f t="shared" si="78"/>
        <v>83.196181354993911</v>
      </c>
      <c r="P91" s="7">
        <f t="shared" si="78"/>
        <v>84.801867655145301</v>
      </c>
      <c r="Q91" s="7">
        <f t="shared" si="78"/>
        <v>86.43854370088961</v>
      </c>
      <c r="R91" s="7">
        <f t="shared" si="78"/>
        <v>88.106807594316791</v>
      </c>
      <c r="S91" s="16">
        <f t="shared" si="78"/>
        <v>89.807268980887116</v>
      </c>
    </row>
    <row r="92" spans="2:19" ht="17.25" thickBot="1" x14ac:dyDescent="0.35">
      <c r="B92" s="15">
        <v>254</v>
      </c>
      <c r="C92" s="46" t="s">
        <v>81</v>
      </c>
      <c r="D92" s="50">
        <v>84.82</v>
      </c>
      <c r="E92" s="7">
        <f>ROUND(SUM(D92:D92),2)</f>
        <v>84.82</v>
      </c>
      <c r="F92" s="7">
        <f t="shared" ref="F92:S92" si="79">E92*$I$6</f>
        <v>86.457025999999999</v>
      </c>
      <c r="G92" s="7">
        <f t="shared" si="79"/>
        <v>88.125646601800014</v>
      </c>
      <c r="H92" s="7">
        <f t="shared" si="79"/>
        <v>89.826471581214761</v>
      </c>
      <c r="I92" s="7">
        <f t="shared" si="79"/>
        <v>91.560122482732211</v>
      </c>
      <c r="J92" s="7">
        <f t="shared" si="79"/>
        <v>93.327232846648954</v>
      </c>
      <c r="K92" s="7">
        <f t="shared" si="79"/>
        <v>95.128448440589281</v>
      </c>
      <c r="L92" s="7">
        <f t="shared" si="79"/>
        <v>96.964427495492657</v>
      </c>
      <c r="M92" s="7">
        <f t="shared" si="79"/>
        <v>98.83584094615567</v>
      </c>
      <c r="N92" s="7">
        <f t="shared" si="79"/>
        <v>100.74337267641648</v>
      </c>
      <c r="O92" s="7">
        <f t="shared" si="79"/>
        <v>102.68771976907134</v>
      </c>
      <c r="P92" s="7">
        <f t="shared" si="79"/>
        <v>104.66959276061442</v>
      </c>
      <c r="Q92" s="7">
        <f t="shared" si="79"/>
        <v>106.68971590089429</v>
      </c>
      <c r="R92" s="7">
        <f t="shared" si="79"/>
        <v>108.74882741778156</v>
      </c>
      <c r="S92" s="16">
        <f t="shared" si="79"/>
        <v>110.84767978694475</v>
      </c>
    </row>
    <row r="93" spans="2:19" ht="18" thickTop="1" thickBot="1" x14ac:dyDescent="0.35">
      <c r="B93" s="58" t="s">
        <v>82</v>
      </c>
      <c r="C93" s="59"/>
      <c r="D93" s="52"/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17">
        <v>0</v>
      </c>
    </row>
    <row r="94" spans="2:19" ht="17.25" thickBot="1" x14ac:dyDescent="0.35">
      <c r="B94" s="15">
        <v>261</v>
      </c>
      <c r="C94" s="46" t="s">
        <v>83</v>
      </c>
      <c r="D94" s="50">
        <v>48.63</v>
      </c>
      <c r="E94" s="7">
        <f>ROUND(SUM(D94:D94),2)</f>
        <v>48.63</v>
      </c>
      <c r="F94" s="7">
        <f t="shared" ref="F94:S94" si="80">E94*$I$6</f>
        <v>49.568559000000008</v>
      </c>
      <c r="G94" s="7">
        <f t="shared" si="80"/>
        <v>50.525232188700009</v>
      </c>
      <c r="H94" s="7">
        <f t="shared" si="80"/>
        <v>51.500369169941926</v>
      </c>
      <c r="I94" s="7">
        <f t="shared" si="80"/>
        <v>52.494326294921812</v>
      </c>
      <c r="J94" s="7">
        <f t="shared" si="80"/>
        <v>53.507466792413808</v>
      </c>
      <c r="K94" s="7">
        <f t="shared" si="80"/>
        <v>54.540160901507399</v>
      </c>
      <c r="L94" s="7">
        <f t="shared" si="80"/>
        <v>55.592786006906493</v>
      </c>
      <c r="M94" s="7">
        <f t="shared" si="80"/>
        <v>56.665726776839797</v>
      </c>
      <c r="N94" s="7">
        <f t="shared" si="80"/>
        <v>57.759375303632808</v>
      </c>
      <c r="O94" s="7">
        <f t="shared" si="80"/>
        <v>58.874131246992924</v>
      </c>
      <c r="P94" s="7">
        <f t="shared" si="80"/>
        <v>60.010401980059896</v>
      </c>
      <c r="Q94" s="7">
        <f t="shared" si="80"/>
        <v>61.168602738275055</v>
      </c>
      <c r="R94" s="7">
        <f t="shared" si="80"/>
        <v>62.349156771123766</v>
      </c>
      <c r="S94" s="16">
        <f t="shared" si="80"/>
        <v>63.552495496806458</v>
      </c>
    </row>
    <row r="95" spans="2:19" ht="17.25" thickBot="1" x14ac:dyDescent="0.35">
      <c r="B95" s="15">
        <v>262</v>
      </c>
      <c r="C95" s="46" t="s">
        <v>84</v>
      </c>
      <c r="D95" s="50">
        <v>61.62</v>
      </c>
      <c r="E95" s="7">
        <f>ROUND(SUM(D95:D95),2)</f>
        <v>61.62</v>
      </c>
      <c r="F95" s="7">
        <f t="shared" ref="F95:S95" si="81">E95*$I$6</f>
        <v>62.809266000000001</v>
      </c>
      <c r="G95" s="7">
        <f t="shared" si="81"/>
        <v>64.021484833800002</v>
      </c>
      <c r="H95" s="7">
        <f t="shared" si="81"/>
        <v>65.257099491092347</v>
      </c>
      <c r="I95" s="7">
        <f t="shared" si="81"/>
        <v>66.516561511270439</v>
      </c>
      <c r="J95" s="7">
        <f t="shared" si="81"/>
        <v>67.800331148437962</v>
      </c>
      <c r="K95" s="7">
        <f t="shared" si="81"/>
        <v>69.108877539602815</v>
      </c>
      <c r="L95" s="7">
        <f t="shared" si="81"/>
        <v>70.442678876117157</v>
      </c>
      <c r="M95" s="7">
        <f t="shared" si="81"/>
        <v>71.802222578426225</v>
      </c>
      <c r="N95" s="7">
        <f t="shared" si="81"/>
        <v>73.188005474189865</v>
      </c>
      <c r="O95" s="7">
        <f t="shared" si="81"/>
        <v>74.600533979841742</v>
      </c>
      <c r="P95" s="7">
        <f t="shared" si="81"/>
        <v>76.040324285652702</v>
      </c>
      <c r="Q95" s="7">
        <f t="shared" si="81"/>
        <v>77.507902544365805</v>
      </c>
      <c r="R95" s="7">
        <f t="shared" si="81"/>
        <v>79.003805063472072</v>
      </c>
      <c r="S95" s="16">
        <f t="shared" si="81"/>
        <v>80.528578501197089</v>
      </c>
    </row>
    <row r="96" spans="2:19" ht="17.25" thickBot="1" x14ac:dyDescent="0.35">
      <c r="B96" s="15">
        <v>263</v>
      </c>
      <c r="C96" s="46" t="s">
        <v>85</v>
      </c>
      <c r="D96" s="50">
        <v>76.790000000000006</v>
      </c>
      <c r="E96" s="7">
        <f>ROUND(SUM(D96:D96),2)</f>
        <v>76.790000000000006</v>
      </c>
      <c r="F96" s="7">
        <f t="shared" ref="F96:S96" si="82">E96*$I$6</f>
        <v>78.272047000000015</v>
      </c>
      <c r="G96" s="7">
        <f t="shared" si="82"/>
        <v>79.782697507100025</v>
      </c>
      <c r="H96" s="7">
        <f t="shared" si="82"/>
        <v>81.322503568987059</v>
      </c>
      <c r="I96" s="7">
        <f t="shared" si="82"/>
        <v>82.892027887868522</v>
      </c>
      <c r="J96" s="7">
        <f t="shared" si="82"/>
        <v>84.491844026104388</v>
      </c>
      <c r="K96" s="7">
        <f t="shared" si="82"/>
        <v>86.122536615808215</v>
      </c>
      <c r="L96" s="7">
        <f t="shared" si="82"/>
        <v>87.784701572493319</v>
      </c>
      <c r="M96" s="7">
        <f t="shared" si="82"/>
        <v>89.478946312842453</v>
      </c>
      <c r="N96" s="7">
        <f t="shared" si="82"/>
        <v>91.205889976680325</v>
      </c>
      <c r="O96" s="7">
        <f t="shared" si="82"/>
        <v>92.966163653230268</v>
      </c>
      <c r="P96" s="7">
        <f t="shared" si="82"/>
        <v>94.760410611737626</v>
      </c>
      <c r="Q96" s="7">
        <f t="shared" si="82"/>
        <v>96.589286536544165</v>
      </c>
      <c r="R96" s="7">
        <f t="shared" si="82"/>
        <v>98.453459766699481</v>
      </c>
      <c r="S96" s="16">
        <f t="shared" si="82"/>
        <v>100.35361154019679</v>
      </c>
    </row>
    <row r="97" spans="2:19" ht="17.25" thickBot="1" x14ac:dyDescent="0.35">
      <c r="B97" s="15">
        <v>264</v>
      </c>
      <c r="C97" s="46" t="s">
        <v>86</v>
      </c>
      <c r="D97" s="50">
        <v>94.8</v>
      </c>
      <c r="E97" s="7">
        <f>ROUND(SUM(D97:D97),2)</f>
        <v>94.8</v>
      </c>
      <c r="F97" s="7">
        <f t="shared" ref="F97:S97" si="83">E97*$I$6</f>
        <v>96.629640000000009</v>
      </c>
      <c r="G97" s="7">
        <f t="shared" si="83"/>
        <v>98.494592052000016</v>
      </c>
      <c r="H97" s="7">
        <f t="shared" si="83"/>
        <v>100.39553767860363</v>
      </c>
      <c r="I97" s="7">
        <f t="shared" si="83"/>
        <v>102.33317155580069</v>
      </c>
      <c r="J97" s="7">
        <f t="shared" si="83"/>
        <v>104.30820176682765</v>
      </c>
      <c r="K97" s="7">
        <f t="shared" si="83"/>
        <v>106.32135006092743</v>
      </c>
      <c r="L97" s="7">
        <f t="shared" si="83"/>
        <v>108.37335211710334</v>
      </c>
      <c r="M97" s="7">
        <f t="shared" si="83"/>
        <v>110.46495781296345</v>
      </c>
      <c r="N97" s="7">
        <f t="shared" si="83"/>
        <v>112.59693149875365</v>
      </c>
      <c r="O97" s="7">
        <f t="shared" si="83"/>
        <v>114.77005227667961</v>
      </c>
      <c r="P97" s="7">
        <f t="shared" si="83"/>
        <v>116.98511428561953</v>
      </c>
      <c r="Q97" s="7">
        <f t="shared" si="83"/>
        <v>119.242926991332</v>
      </c>
      <c r="R97" s="7">
        <f t="shared" si="83"/>
        <v>121.54431548226472</v>
      </c>
      <c r="S97" s="16">
        <f t="shared" si="83"/>
        <v>123.89012077107245</v>
      </c>
    </row>
    <row r="98" spans="2:19" ht="18" thickTop="1" thickBot="1" x14ac:dyDescent="0.35">
      <c r="B98" s="58" t="s">
        <v>87</v>
      </c>
      <c r="C98" s="59"/>
      <c r="D98" s="52"/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17">
        <v>0</v>
      </c>
    </row>
    <row r="99" spans="2:19" ht="17.25" thickBot="1" x14ac:dyDescent="0.35">
      <c r="B99" s="15">
        <v>271</v>
      </c>
      <c r="C99" s="46" t="s">
        <v>88</v>
      </c>
      <c r="D99" s="50">
        <v>75.37</v>
      </c>
      <c r="E99" s="7">
        <f>ROUND(SUM(D99:D99),2)</f>
        <v>75.37</v>
      </c>
      <c r="F99" s="7">
        <f t="shared" ref="F99:S99" si="84">E99*$I$6</f>
        <v>76.824641000000014</v>
      </c>
      <c r="G99" s="7">
        <f t="shared" si="84"/>
        <v>78.307356571300019</v>
      </c>
      <c r="H99" s="7">
        <f t="shared" si="84"/>
        <v>79.818688553126123</v>
      </c>
      <c r="I99" s="7">
        <f t="shared" si="84"/>
        <v>81.359189242201467</v>
      </c>
      <c r="J99" s="7">
        <f t="shared" si="84"/>
        <v>82.929421594575956</v>
      </c>
      <c r="K99" s="7">
        <f t="shared" si="84"/>
        <v>84.529959431351287</v>
      </c>
      <c r="L99" s="7">
        <f t="shared" si="84"/>
        <v>86.161387648376376</v>
      </c>
      <c r="M99" s="7">
        <f t="shared" si="84"/>
        <v>87.824302429990041</v>
      </c>
      <c r="N99" s="7">
        <f t="shared" si="84"/>
        <v>89.519311466888851</v>
      </c>
      <c r="O99" s="7">
        <f t="shared" si="84"/>
        <v>91.247034178199812</v>
      </c>
      <c r="P99" s="7">
        <f t="shared" si="84"/>
        <v>93.008101937839072</v>
      </c>
      <c r="Q99" s="7">
        <f t="shared" si="84"/>
        <v>94.803158305239378</v>
      </c>
      <c r="R99" s="7">
        <f t="shared" si="84"/>
        <v>96.632859260530509</v>
      </c>
      <c r="S99" s="16">
        <f t="shared" si="84"/>
        <v>98.497873444258758</v>
      </c>
    </row>
    <row r="100" spans="2:19" ht="17.25" thickBot="1" x14ac:dyDescent="0.35">
      <c r="B100" s="15">
        <v>272</v>
      </c>
      <c r="C100" s="46" t="s">
        <v>89</v>
      </c>
      <c r="D100" s="50">
        <v>95.51</v>
      </c>
      <c r="E100" s="7">
        <f>ROUND(SUM(D100:D100),2)</f>
        <v>95.51</v>
      </c>
      <c r="F100" s="7">
        <f t="shared" ref="F100:S100" si="85">E100*$I$6</f>
        <v>97.35334300000001</v>
      </c>
      <c r="G100" s="7">
        <f t="shared" si="85"/>
        <v>99.232262519900019</v>
      </c>
      <c r="H100" s="7">
        <f t="shared" si="85"/>
        <v>101.1474451865341</v>
      </c>
      <c r="I100" s="7">
        <f t="shared" si="85"/>
        <v>103.09959087863422</v>
      </c>
      <c r="J100" s="7">
        <f t="shared" si="85"/>
        <v>105.08941298259187</v>
      </c>
      <c r="K100" s="7">
        <f t="shared" si="85"/>
        <v>107.11763865315589</v>
      </c>
      <c r="L100" s="7">
        <f t="shared" si="85"/>
        <v>109.18500907916182</v>
      </c>
      <c r="M100" s="7">
        <f t="shared" si="85"/>
        <v>111.29227975438965</v>
      </c>
      <c r="N100" s="7">
        <f t="shared" si="85"/>
        <v>113.44022075364938</v>
      </c>
      <c r="O100" s="7">
        <f t="shared" si="85"/>
        <v>115.62961701419484</v>
      </c>
      <c r="P100" s="7">
        <f t="shared" si="85"/>
        <v>117.8612686225688</v>
      </c>
      <c r="Q100" s="7">
        <f t="shared" si="85"/>
        <v>120.13599110698439</v>
      </c>
      <c r="R100" s="7">
        <f t="shared" si="85"/>
        <v>122.45461573534921</v>
      </c>
      <c r="S100" s="16">
        <f t="shared" si="85"/>
        <v>124.81798981904146</v>
      </c>
    </row>
    <row r="101" spans="2:19" ht="17.25" thickBot="1" x14ac:dyDescent="0.35">
      <c r="B101" s="15">
        <v>273</v>
      </c>
      <c r="C101" s="46" t="s">
        <v>90</v>
      </c>
      <c r="D101" s="50">
        <v>119.01</v>
      </c>
      <c r="E101" s="7">
        <f>ROUND(SUM(D101:D101),2)</f>
        <v>119.01</v>
      </c>
      <c r="F101" s="7">
        <f t="shared" ref="F101:S101" si="86">E101*$I$6</f>
        <v>121.30689300000002</v>
      </c>
      <c r="G101" s="7">
        <f t="shared" si="86"/>
        <v>123.64811603490003</v>
      </c>
      <c r="H101" s="7">
        <f t="shared" si="86"/>
        <v>126.03452467437361</v>
      </c>
      <c r="I101" s="7">
        <f t="shared" si="86"/>
        <v>128.46699100058905</v>
      </c>
      <c r="J101" s="7">
        <f t="shared" si="86"/>
        <v>130.94640392690042</v>
      </c>
      <c r="K101" s="7">
        <f t="shared" si="86"/>
        <v>133.47366952268962</v>
      </c>
      <c r="L101" s="7">
        <f t="shared" si="86"/>
        <v>136.04971134447754</v>
      </c>
      <c r="M101" s="7">
        <f t="shared" si="86"/>
        <v>138.67547077342599</v>
      </c>
      <c r="N101" s="7">
        <f t="shared" si="86"/>
        <v>141.35190735935311</v>
      </c>
      <c r="O101" s="7">
        <f t="shared" si="86"/>
        <v>144.07999917138864</v>
      </c>
      <c r="P101" s="7">
        <f t="shared" si="86"/>
        <v>146.86074315539645</v>
      </c>
      <c r="Q101" s="7">
        <f t="shared" si="86"/>
        <v>149.69515549829561</v>
      </c>
      <c r="R101" s="7">
        <f t="shared" si="86"/>
        <v>152.58427199941272</v>
      </c>
      <c r="S101" s="16">
        <f t="shared" si="86"/>
        <v>155.52914844900141</v>
      </c>
    </row>
    <row r="102" spans="2:19" ht="17.25" thickBot="1" x14ac:dyDescent="0.35">
      <c r="B102" s="15">
        <v>274</v>
      </c>
      <c r="C102" s="46" t="s">
        <v>91</v>
      </c>
      <c r="D102" s="50">
        <v>146.93</v>
      </c>
      <c r="E102" s="7">
        <f>ROUND(SUM(D102:D102),2)</f>
        <v>146.93</v>
      </c>
      <c r="F102" s="7">
        <f t="shared" ref="F102:S102" si="87">E102*$I$6</f>
        <v>149.76574900000003</v>
      </c>
      <c r="G102" s="7">
        <f t="shared" si="87"/>
        <v>152.65622795570005</v>
      </c>
      <c r="H102" s="7">
        <f t="shared" si="87"/>
        <v>155.60249315524507</v>
      </c>
      <c r="I102" s="7">
        <f t="shared" si="87"/>
        <v>158.60562127314131</v>
      </c>
      <c r="J102" s="7">
        <f t="shared" si="87"/>
        <v>161.66670976371296</v>
      </c>
      <c r="K102" s="7">
        <f t="shared" si="87"/>
        <v>164.78687726215264</v>
      </c>
      <c r="L102" s="7">
        <f t="shared" si="87"/>
        <v>167.9672639933122</v>
      </c>
      <c r="M102" s="7">
        <f t="shared" si="87"/>
        <v>171.20903218838313</v>
      </c>
      <c r="N102" s="7">
        <f t="shared" si="87"/>
        <v>174.51336650961895</v>
      </c>
      <c r="O102" s="7">
        <f t="shared" si="87"/>
        <v>177.88147448325461</v>
      </c>
      <c r="P102" s="7">
        <f t="shared" si="87"/>
        <v>181.31458694078142</v>
      </c>
      <c r="Q102" s="7">
        <f t="shared" si="87"/>
        <v>184.81395846873852</v>
      </c>
      <c r="R102" s="7">
        <f t="shared" si="87"/>
        <v>188.3808678671852</v>
      </c>
      <c r="S102" s="16">
        <f t="shared" si="87"/>
        <v>192.01661861702189</v>
      </c>
    </row>
    <row r="103" spans="2:19" ht="18" thickTop="1" thickBot="1" x14ac:dyDescent="0.35">
      <c r="B103" s="58" t="s">
        <v>92</v>
      </c>
      <c r="C103" s="59"/>
      <c r="D103" s="52"/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17">
        <v>0</v>
      </c>
    </row>
    <row r="104" spans="2:19" ht="17.25" thickBot="1" x14ac:dyDescent="0.35">
      <c r="B104" s="15">
        <v>281</v>
      </c>
      <c r="C104" s="46" t="s">
        <v>93</v>
      </c>
      <c r="D104" s="50">
        <v>73.739999999999995</v>
      </c>
      <c r="E104" s="7">
        <f>ROUND(SUM(D104:D104),2)</f>
        <v>73.739999999999995</v>
      </c>
      <c r="F104" s="7">
        <f t="shared" ref="F104:S104" si="88">E104*$I$6</f>
        <v>75.163182000000006</v>
      </c>
      <c r="G104" s="7">
        <f t="shared" si="88"/>
        <v>76.613831412600007</v>
      </c>
      <c r="H104" s="7">
        <f t="shared" si="88"/>
        <v>78.09247835886319</v>
      </c>
      <c r="I104" s="7">
        <f t="shared" si="88"/>
        <v>79.599663191189251</v>
      </c>
      <c r="J104" s="7">
        <f t="shared" si="88"/>
        <v>81.135936690779218</v>
      </c>
      <c r="K104" s="7">
        <f t="shared" si="88"/>
        <v>82.701860268911261</v>
      </c>
      <c r="L104" s="7">
        <f t="shared" si="88"/>
        <v>84.298006172101253</v>
      </c>
      <c r="M104" s="7">
        <f t="shared" si="88"/>
        <v>85.924957691222815</v>
      </c>
      <c r="N104" s="7">
        <f t="shared" si="88"/>
        <v>87.583309374663429</v>
      </c>
      <c r="O104" s="7">
        <f t="shared" si="88"/>
        <v>89.273667245594439</v>
      </c>
      <c r="P104" s="7">
        <f t="shared" si="88"/>
        <v>90.996649023434415</v>
      </c>
      <c r="Q104" s="7">
        <f t="shared" si="88"/>
        <v>92.752884349586708</v>
      </c>
      <c r="R104" s="7">
        <f t="shared" si="88"/>
        <v>94.543015017533733</v>
      </c>
      <c r="S104" s="16">
        <f t="shared" si="88"/>
        <v>96.367695207372137</v>
      </c>
    </row>
    <row r="105" spans="2:19" ht="17.25" thickBot="1" x14ac:dyDescent="0.35">
      <c r="B105" s="15">
        <v>282</v>
      </c>
      <c r="C105" s="46" t="s">
        <v>94</v>
      </c>
      <c r="D105" s="50">
        <v>93.44</v>
      </c>
      <c r="E105" s="7">
        <f>ROUND(SUM(D105:D105),2)</f>
        <v>93.44</v>
      </c>
      <c r="F105" s="7">
        <f t="shared" ref="F105:S105" si="89">E105*$I$6</f>
        <v>95.243392</v>
      </c>
      <c r="G105" s="7">
        <f t="shared" si="89"/>
        <v>97.081589465600004</v>
      </c>
      <c r="H105" s="7">
        <f t="shared" si="89"/>
        <v>98.955264142286097</v>
      </c>
      <c r="I105" s="7">
        <f t="shared" si="89"/>
        <v>100.86510074023222</v>
      </c>
      <c r="J105" s="7">
        <f t="shared" si="89"/>
        <v>102.81179718451871</v>
      </c>
      <c r="K105" s="7">
        <f t="shared" si="89"/>
        <v>104.79606487017993</v>
      </c>
      <c r="L105" s="7">
        <f t="shared" si="89"/>
        <v>106.81862892217441</v>
      </c>
      <c r="M105" s="7">
        <f t="shared" si="89"/>
        <v>108.88022846037239</v>
      </c>
      <c r="N105" s="7">
        <f t="shared" si="89"/>
        <v>110.98161686965759</v>
      </c>
      <c r="O105" s="7">
        <f t="shared" si="89"/>
        <v>113.12356207524199</v>
      </c>
      <c r="P105" s="7">
        <f t="shared" si="89"/>
        <v>115.30684682329418</v>
      </c>
      <c r="Q105" s="7">
        <f t="shared" si="89"/>
        <v>117.53226896698376</v>
      </c>
      <c r="R105" s="7">
        <f t="shared" si="89"/>
        <v>119.80064175804657</v>
      </c>
      <c r="S105" s="16">
        <f t="shared" si="89"/>
        <v>122.11279414397687</v>
      </c>
    </row>
    <row r="106" spans="2:19" ht="17.25" thickBot="1" x14ac:dyDescent="0.35">
      <c r="B106" s="15">
        <v>283</v>
      </c>
      <c r="C106" s="46" t="s">
        <v>156</v>
      </c>
      <c r="D106" s="50">
        <v>116.42</v>
      </c>
      <c r="E106" s="7">
        <f>ROUND(SUM(D106:D106),2)</f>
        <v>116.42</v>
      </c>
      <c r="F106" s="7">
        <f t="shared" ref="F106:S106" si="90">E106*$I$6</f>
        <v>118.66690600000001</v>
      </c>
      <c r="G106" s="7">
        <f t="shared" si="90"/>
        <v>120.95717728580003</v>
      </c>
      <c r="H106" s="7">
        <f t="shared" si="90"/>
        <v>123.29165080741598</v>
      </c>
      <c r="I106" s="7">
        <f t="shared" si="90"/>
        <v>125.67117966799911</v>
      </c>
      <c r="J106" s="7">
        <f t="shared" si="90"/>
        <v>128.09663343559151</v>
      </c>
      <c r="K106" s="7">
        <f t="shared" si="90"/>
        <v>130.56889846089845</v>
      </c>
      <c r="L106" s="7">
        <f t="shared" si="90"/>
        <v>133.08887820119381</v>
      </c>
      <c r="M106" s="7">
        <f t="shared" si="90"/>
        <v>135.65749355047686</v>
      </c>
      <c r="N106" s="7">
        <f t="shared" si="90"/>
        <v>138.27568317600108</v>
      </c>
      <c r="O106" s="7">
        <f t="shared" si="90"/>
        <v>140.94440386129793</v>
      </c>
      <c r="P106" s="7">
        <f t="shared" si="90"/>
        <v>143.664630855821</v>
      </c>
      <c r="Q106" s="7">
        <f t="shared" si="90"/>
        <v>146.43735823133835</v>
      </c>
      <c r="R106" s="7">
        <f t="shared" si="90"/>
        <v>149.26359924520318</v>
      </c>
      <c r="S106" s="16">
        <f t="shared" si="90"/>
        <v>152.14438671063562</v>
      </c>
    </row>
    <row r="107" spans="2:19" ht="17.25" thickBot="1" x14ac:dyDescent="0.35">
      <c r="B107" s="15">
        <v>284</v>
      </c>
      <c r="C107" s="46" t="s">
        <v>157</v>
      </c>
      <c r="D107" s="50">
        <v>143.72999999999999</v>
      </c>
      <c r="E107" s="7">
        <f>ROUND(SUM(D107:D107),2)</f>
        <v>143.72999999999999</v>
      </c>
      <c r="F107" s="7">
        <f t="shared" ref="F107:S107" si="91">E107*$I$6</f>
        <v>146.50398899999999</v>
      </c>
      <c r="G107" s="7">
        <f t="shared" si="91"/>
        <v>149.33151598770002</v>
      </c>
      <c r="H107" s="7">
        <f t="shared" si="91"/>
        <v>152.21361424626264</v>
      </c>
      <c r="I107" s="7">
        <f t="shared" si="91"/>
        <v>155.15133700121552</v>
      </c>
      <c r="J107" s="7">
        <f t="shared" si="91"/>
        <v>158.145757805339</v>
      </c>
      <c r="K107" s="7">
        <f t="shared" si="91"/>
        <v>161.19797093098205</v>
      </c>
      <c r="L107" s="7">
        <f t="shared" si="91"/>
        <v>164.30909176995002</v>
      </c>
      <c r="M107" s="7">
        <f t="shared" si="91"/>
        <v>167.48025724111005</v>
      </c>
      <c r="N107" s="7">
        <f t="shared" si="91"/>
        <v>170.7126262058635</v>
      </c>
      <c r="O107" s="7">
        <f t="shared" si="91"/>
        <v>174.00737989163667</v>
      </c>
      <c r="P107" s="7">
        <f t="shared" si="91"/>
        <v>177.36572232354527</v>
      </c>
      <c r="Q107" s="7">
        <f t="shared" si="91"/>
        <v>180.78888076438972</v>
      </c>
      <c r="R107" s="7">
        <f t="shared" si="91"/>
        <v>184.27810616314247</v>
      </c>
      <c r="S107" s="16">
        <f t="shared" si="91"/>
        <v>187.83467361209114</v>
      </c>
    </row>
    <row r="108" spans="2:19" ht="18" thickTop="1" thickBot="1" x14ac:dyDescent="0.35">
      <c r="B108" s="58" t="s">
        <v>95</v>
      </c>
      <c r="C108" s="59"/>
      <c r="D108" s="52"/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17">
        <v>0</v>
      </c>
    </row>
    <row r="109" spans="2:19" ht="17.25" thickBot="1" x14ac:dyDescent="0.35">
      <c r="B109" s="15">
        <v>291</v>
      </c>
      <c r="C109" s="46" t="s">
        <v>96</v>
      </c>
      <c r="D109" s="50">
        <v>78.13</v>
      </c>
      <c r="E109" s="7">
        <f>ROUND(SUM(D109:D109),2)</f>
        <v>78.13</v>
      </c>
      <c r="F109" s="7">
        <f t="shared" ref="F109:S109" si="92">E109*$I$6</f>
        <v>79.637909000000008</v>
      </c>
      <c r="G109" s="7">
        <f t="shared" si="92"/>
        <v>81.17492064370002</v>
      </c>
      <c r="H109" s="7">
        <f t="shared" si="92"/>
        <v>82.741596612123445</v>
      </c>
      <c r="I109" s="7">
        <f t="shared" si="92"/>
        <v>84.338509426737431</v>
      </c>
      <c r="J109" s="7">
        <f t="shared" si="92"/>
        <v>85.966242658673465</v>
      </c>
      <c r="K109" s="7">
        <f t="shared" si="92"/>
        <v>87.625391141985872</v>
      </c>
      <c r="L109" s="7">
        <f t="shared" si="92"/>
        <v>89.31656119102621</v>
      </c>
      <c r="M109" s="7">
        <f t="shared" si="92"/>
        <v>91.040370822013031</v>
      </c>
      <c r="N109" s="7">
        <f t="shared" si="92"/>
        <v>92.797449978877893</v>
      </c>
      <c r="O109" s="7">
        <f t="shared" si="92"/>
        <v>94.588440763470246</v>
      </c>
      <c r="P109" s="7">
        <f t="shared" si="92"/>
        <v>96.413997670205234</v>
      </c>
      <c r="Q109" s="7">
        <f t="shared" si="92"/>
        <v>98.27478782524021</v>
      </c>
      <c r="R109" s="7">
        <f t="shared" si="92"/>
        <v>100.17149123026735</v>
      </c>
      <c r="S109" s="16">
        <f t="shared" si="92"/>
        <v>102.10480101101152</v>
      </c>
    </row>
    <row r="110" spans="2:19" ht="17.25" thickBot="1" x14ac:dyDescent="0.35">
      <c r="B110" s="15">
        <v>292</v>
      </c>
      <c r="C110" s="46" t="s">
        <v>97</v>
      </c>
      <c r="D110" s="50">
        <v>98.99</v>
      </c>
      <c r="E110" s="7">
        <f>ROUND(SUM(D110:D110),2)</f>
        <v>98.99</v>
      </c>
      <c r="F110" s="7">
        <f t="shared" ref="F110:S110" si="93">E110*$I$6</f>
        <v>100.900507</v>
      </c>
      <c r="G110" s="7">
        <f t="shared" si="93"/>
        <v>102.84788678510002</v>
      </c>
      <c r="H110" s="7">
        <f t="shared" si="93"/>
        <v>104.83285100005246</v>
      </c>
      <c r="I110" s="7">
        <f t="shared" si="93"/>
        <v>106.85612502435347</v>
      </c>
      <c r="J110" s="7">
        <f t="shared" si="93"/>
        <v>108.9184482373235</v>
      </c>
      <c r="K110" s="7">
        <f t="shared" si="93"/>
        <v>111.02057428830386</v>
      </c>
      <c r="L110" s="7">
        <f t="shared" si="93"/>
        <v>113.16327137206814</v>
      </c>
      <c r="M110" s="7">
        <f t="shared" si="93"/>
        <v>115.34732250954906</v>
      </c>
      <c r="N110" s="7">
        <f t="shared" si="93"/>
        <v>117.57352583398337</v>
      </c>
      <c r="O110" s="7">
        <f t="shared" si="93"/>
        <v>119.84269488257925</v>
      </c>
      <c r="P110" s="7">
        <f t="shared" si="93"/>
        <v>122.15565889381304</v>
      </c>
      <c r="Q110" s="7">
        <f t="shared" si="93"/>
        <v>124.51326311046364</v>
      </c>
      <c r="R110" s="7">
        <f t="shared" si="93"/>
        <v>126.9163690884956</v>
      </c>
      <c r="S110" s="16">
        <f t="shared" si="93"/>
        <v>129.36585501190359</v>
      </c>
    </row>
    <row r="111" spans="2:19" ht="17.25" thickBot="1" x14ac:dyDescent="0.35">
      <c r="B111" s="15">
        <v>293</v>
      </c>
      <c r="C111" s="46" t="s">
        <v>98</v>
      </c>
      <c r="D111" s="50">
        <v>123.35</v>
      </c>
      <c r="E111" s="7">
        <f>ROUND(SUM(D111:D111),2)</f>
        <v>123.35</v>
      </c>
      <c r="F111" s="7">
        <f t="shared" ref="F111:S111" si="94">E111*$I$6</f>
        <v>125.73065500000001</v>
      </c>
      <c r="G111" s="7">
        <f t="shared" si="94"/>
        <v>128.15725664150003</v>
      </c>
      <c r="H111" s="7">
        <f t="shared" si="94"/>
        <v>130.63069169468099</v>
      </c>
      <c r="I111" s="7">
        <f t="shared" si="94"/>
        <v>133.15186404438833</v>
      </c>
      <c r="J111" s="7">
        <f t="shared" si="94"/>
        <v>135.72169502044505</v>
      </c>
      <c r="K111" s="7">
        <f t="shared" si="94"/>
        <v>138.34112373433965</v>
      </c>
      <c r="L111" s="7">
        <f t="shared" si="94"/>
        <v>141.01110742241241</v>
      </c>
      <c r="M111" s="7">
        <f t="shared" si="94"/>
        <v>143.73262179566498</v>
      </c>
      <c r="N111" s="7">
        <f t="shared" si="94"/>
        <v>146.50666139632133</v>
      </c>
      <c r="O111" s="7">
        <f t="shared" si="94"/>
        <v>149.33423996127036</v>
      </c>
      <c r="P111" s="7">
        <f t="shared" si="94"/>
        <v>152.2163907925229</v>
      </c>
      <c r="Q111" s="7">
        <f t="shared" si="94"/>
        <v>155.15416713481861</v>
      </c>
      <c r="R111" s="7">
        <f t="shared" si="94"/>
        <v>158.14864256052061</v>
      </c>
      <c r="S111" s="16">
        <f t="shared" si="94"/>
        <v>161.20091136193867</v>
      </c>
    </row>
    <row r="112" spans="2:19" ht="17.25" thickBot="1" x14ac:dyDescent="0.35">
      <c r="B112" s="15">
        <v>294</v>
      </c>
      <c r="C112" s="46" t="s">
        <v>99</v>
      </c>
      <c r="D112" s="50">
        <v>152.29</v>
      </c>
      <c r="E112" s="7">
        <f>ROUND(SUM(D112:D112),2)</f>
        <v>152.29</v>
      </c>
      <c r="F112" s="7">
        <f t="shared" ref="F112:S112" si="95">E112*$I$6</f>
        <v>155.229197</v>
      </c>
      <c r="G112" s="7">
        <f t="shared" si="95"/>
        <v>158.22512050210003</v>
      </c>
      <c r="H112" s="7">
        <f t="shared" si="95"/>
        <v>161.27886532779058</v>
      </c>
      <c r="I112" s="7">
        <f t="shared" si="95"/>
        <v>164.39154742861695</v>
      </c>
      <c r="J112" s="7">
        <f t="shared" si="95"/>
        <v>167.56430429398927</v>
      </c>
      <c r="K112" s="7">
        <f t="shared" si="95"/>
        <v>170.79829536686327</v>
      </c>
      <c r="L112" s="7">
        <f t="shared" si="95"/>
        <v>174.09470246744374</v>
      </c>
      <c r="M112" s="7">
        <f t="shared" si="95"/>
        <v>177.45473022506542</v>
      </c>
      <c r="N112" s="7">
        <f t="shared" si="95"/>
        <v>180.87960651840919</v>
      </c>
      <c r="O112" s="7">
        <f t="shared" si="95"/>
        <v>184.37058292421452</v>
      </c>
      <c r="P112" s="7">
        <f t="shared" si="95"/>
        <v>187.92893517465188</v>
      </c>
      <c r="Q112" s="7">
        <f t="shared" si="95"/>
        <v>191.55596362352267</v>
      </c>
      <c r="R112" s="7">
        <f t="shared" si="95"/>
        <v>195.25299372145668</v>
      </c>
      <c r="S112" s="16">
        <f t="shared" si="95"/>
        <v>199.02137650028081</v>
      </c>
    </row>
    <row r="113" spans="2:19" ht="18" thickTop="1" thickBot="1" x14ac:dyDescent="0.35">
      <c r="B113" s="58" t="s">
        <v>100</v>
      </c>
      <c r="C113" s="59"/>
      <c r="D113" s="52"/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17">
        <v>0</v>
      </c>
    </row>
    <row r="114" spans="2:19" ht="17.25" thickBot="1" x14ac:dyDescent="0.35">
      <c r="B114" s="15">
        <v>301</v>
      </c>
      <c r="C114" s="46" t="s">
        <v>101</v>
      </c>
      <c r="D114" s="50">
        <v>70.08</v>
      </c>
      <c r="E114" s="7">
        <f>ROUND(SUM(D114:D114),2)</f>
        <v>70.08</v>
      </c>
      <c r="F114" s="7">
        <f t="shared" ref="F114:S114" si="96">E114*$I$6</f>
        <v>71.432544000000007</v>
      </c>
      <c r="G114" s="7">
        <f t="shared" si="96"/>
        <v>72.811192099200014</v>
      </c>
      <c r="H114" s="7">
        <f t="shared" si="96"/>
        <v>74.21644810671458</v>
      </c>
      <c r="I114" s="7">
        <f t="shared" si="96"/>
        <v>75.648825555174184</v>
      </c>
      <c r="J114" s="7">
        <f t="shared" si="96"/>
        <v>77.10884788838905</v>
      </c>
      <c r="K114" s="7">
        <f t="shared" si="96"/>
        <v>78.597048652634967</v>
      </c>
      <c r="L114" s="7">
        <f t="shared" si="96"/>
        <v>80.113971691630823</v>
      </c>
      <c r="M114" s="7">
        <f t="shared" si="96"/>
        <v>81.660171345279309</v>
      </c>
      <c r="N114" s="7">
        <f t="shared" si="96"/>
        <v>83.236212652243211</v>
      </c>
      <c r="O114" s="7">
        <f t="shared" si="96"/>
        <v>84.842671556431512</v>
      </c>
      <c r="P114" s="7">
        <f t="shared" si="96"/>
        <v>86.480135117470653</v>
      </c>
      <c r="Q114" s="7">
        <f t="shared" si="96"/>
        <v>88.149201725237845</v>
      </c>
      <c r="R114" s="7">
        <f t="shared" si="96"/>
        <v>89.850481318534946</v>
      </c>
      <c r="S114" s="16">
        <f t="shared" si="96"/>
        <v>91.584595607982678</v>
      </c>
    </row>
    <row r="115" spans="2:19" ht="17.25" thickBot="1" x14ac:dyDescent="0.35">
      <c r="B115" s="15">
        <v>302</v>
      </c>
      <c r="C115" s="46" t="s">
        <v>102</v>
      </c>
      <c r="D115" s="50">
        <v>88.81</v>
      </c>
      <c r="E115" s="7">
        <f>ROUND(SUM(D115:D115),2)</f>
        <v>88.81</v>
      </c>
      <c r="F115" s="7">
        <f t="shared" ref="F115:S115" si="97">E115*$I$6</f>
        <v>90.524033000000017</v>
      </c>
      <c r="G115" s="7">
        <f t="shared" si="97"/>
        <v>92.27114683690003</v>
      </c>
      <c r="H115" s="7">
        <f t="shared" si="97"/>
        <v>94.051979970852216</v>
      </c>
      <c r="I115" s="7">
        <f t="shared" si="97"/>
        <v>95.867183184289672</v>
      </c>
      <c r="J115" s="7">
        <f t="shared" si="97"/>
        <v>97.717419819746468</v>
      </c>
      <c r="K115" s="7">
        <f t="shared" si="97"/>
        <v>99.603366022267579</v>
      </c>
      <c r="L115" s="7">
        <f t="shared" si="97"/>
        <v>101.52571098649736</v>
      </c>
      <c r="M115" s="7">
        <f t="shared" si="97"/>
        <v>103.48515720853676</v>
      </c>
      <c r="N115" s="7">
        <f t="shared" si="97"/>
        <v>105.48242074266153</v>
      </c>
      <c r="O115" s="7">
        <f t="shared" si="97"/>
        <v>107.5182314629949</v>
      </c>
      <c r="P115" s="7">
        <f t="shared" si="97"/>
        <v>109.59333333023072</v>
      </c>
      <c r="Q115" s="7">
        <f t="shared" si="97"/>
        <v>111.70848466350418</v>
      </c>
      <c r="R115" s="7">
        <f t="shared" si="97"/>
        <v>113.86445841750982</v>
      </c>
      <c r="S115" s="16">
        <f t="shared" si="97"/>
        <v>116.06204246496777</v>
      </c>
    </row>
    <row r="116" spans="2:19" ht="17.25" thickBot="1" x14ac:dyDescent="0.35">
      <c r="B116" s="15">
        <v>303</v>
      </c>
      <c r="C116" s="46" t="s">
        <v>103</v>
      </c>
      <c r="D116" s="50">
        <v>110.65</v>
      </c>
      <c r="E116" s="7">
        <f>ROUND(SUM(D116:D116),2)</f>
        <v>110.65</v>
      </c>
      <c r="F116" s="7">
        <f t="shared" ref="F116:S116" si="98">E116*$I$6</f>
        <v>112.78554500000001</v>
      </c>
      <c r="G116" s="7">
        <f t="shared" si="98"/>
        <v>114.96230601850003</v>
      </c>
      <c r="H116" s="7">
        <f t="shared" si="98"/>
        <v>117.1810785246571</v>
      </c>
      <c r="I116" s="7">
        <f t="shared" si="98"/>
        <v>119.44267334018299</v>
      </c>
      <c r="J116" s="7">
        <f t="shared" si="98"/>
        <v>121.74791693564853</v>
      </c>
      <c r="K116" s="7">
        <f t="shared" si="98"/>
        <v>124.09765173250656</v>
      </c>
      <c r="L116" s="7">
        <f t="shared" si="98"/>
        <v>126.49273641094395</v>
      </c>
      <c r="M116" s="7">
        <f t="shared" si="98"/>
        <v>128.93404622367518</v>
      </c>
      <c r="N116" s="7">
        <f t="shared" si="98"/>
        <v>131.42247331579213</v>
      </c>
      <c r="O116" s="7">
        <f t="shared" si="98"/>
        <v>133.95892705078694</v>
      </c>
      <c r="P116" s="7">
        <f t="shared" si="98"/>
        <v>136.54433434286713</v>
      </c>
      <c r="Q116" s="7">
        <f t="shared" si="98"/>
        <v>139.17963999568448</v>
      </c>
      <c r="R116" s="7">
        <f t="shared" si="98"/>
        <v>141.86580704760121</v>
      </c>
      <c r="S116" s="16">
        <f t="shared" si="98"/>
        <v>144.60381712361993</v>
      </c>
    </row>
    <row r="117" spans="2:19" ht="17.25" thickBot="1" x14ac:dyDescent="0.35">
      <c r="B117" s="15">
        <v>304</v>
      </c>
      <c r="C117" s="46" t="s">
        <v>104</v>
      </c>
      <c r="D117" s="50">
        <v>136.61000000000001</v>
      </c>
      <c r="E117" s="7">
        <f>ROUND(SUM(D117:D117),2)</f>
        <v>136.61000000000001</v>
      </c>
      <c r="F117" s="7">
        <f t="shared" ref="F117:S117" si="99">E117*$I$6</f>
        <v>139.24657300000004</v>
      </c>
      <c r="G117" s="7">
        <f t="shared" si="99"/>
        <v>141.93403185890006</v>
      </c>
      <c r="H117" s="7">
        <f t="shared" si="99"/>
        <v>144.67335867377685</v>
      </c>
      <c r="I117" s="7">
        <f t="shared" si="99"/>
        <v>147.46555449618074</v>
      </c>
      <c r="J117" s="7">
        <f t="shared" si="99"/>
        <v>150.31163969795705</v>
      </c>
      <c r="K117" s="7">
        <f t="shared" si="99"/>
        <v>153.21265434412763</v>
      </c>
      <c r="L117" s="7">
        <f t="shared" si="99"/>
        <v>156.1696585729693</v>
      </c>
      <c r="M117" s="7">
        <f t="shared" si="99"/>
        <v>159.18373298342763</v>
      </c>
      <c r="N117" s="7">
        <f t="shared" si="99"/>
        <v>162.25597903000781</v>
      </c>
      <c r="O117" s="7">
        <f t="shared" si="99"/>
        <v>165.38751942528697</v>
      </c>
      <c r="P117" s="7">
        <f t="shared" si="99"/>
        <v>168.57949855019501</v>
      </c>
      <c r="Q117" s="7">
        <f t="shared" si="99"/>
        <v>171.83308287221379</v>
      </c>
      <c r="R117" s="7">
        <f t="shared" si="99"/>
        <v>175.14946137164753</v>
      </c>
      <c r="S117" s="16">
        <f t="shared" si="99"/>
        <v>178.52984597612036</v>
      </c>
    </row>
    <row r="118" spans="2:19" ht="18" thickTop="1" thickBot="1" x14ac:dyDescent="0.35">
      <c r="B118" s="58" t="s">
        <v>105</v>
      </c>
      <c r="C118" s="59"/>
      <c r="D118" s="52"/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17">
        <v>0</v>
      </c>
    </row>
    <row r="119" spans="2:19" ht="17.25" thickBot="1" x14ac:dyDescent="0.35">
      <c r="B119" s="15">
        <v>311</v>
      </c>
      <c r="C119" s="46" t="s">
        <v>106</v>
      </c>
      <c r="D119" s="50">
        <v>76.290000000000006</v>
      </c>
      <c r="E119" s="7">
        <f>ROUND(SUM(D119:D119),2)</f>
        <v>76.290000000000006</v>
      </c>
      <c r="F119" s="7">
        <f t="shared" ref="F119:S119" si="100">E119*$I$6</f>
        <v>77.762397000000007</v>
      </c>
      <c r="G119" s="7">
        <f t="shared" si="100"/>
        <v>79.263211262100015</v>
      </c>
      <c r="H119" s="7">
        <f t="shared" si="100"/>
        <v>80.792991239458559</v>
      </c>
      <c r="I119" s="7">
        <f t="shared" si="100"/>
        <v>82.352295970380112</v>
      </c>
      <c r="J119" s="7">
        <f t="shared" si="100"/>
        <v>83.94169528260845</v>
      </c>
      <c r="K119" s="7">
        <f t="shared" si="100"/>
        <v>85.561770001562806</v>
      </c>
      <c r="L119" s="7">
        <f t="shared" si="100"/>
        <v>87.213112162592978</v>
      </c>
      <c r="M119" s="7">
        <f t="shared" si="100"/>
        <v>88.896325227331033</v>
      </c>
      <c r="N119" s="7">
        <f t="shared" si="100"/>
        <v>90.612024304218536</v>
      </c>
      <c r="O119" s="7">
        <f t="shared" si="100"/>
        <v>92.360836373289956</v>
      </c>
      <c r="P119" s="7">
        <f t="shared" si="100"/>
        <v>94.143400515294459</v>
      </c>
      <c r="Q119" s="7">
        <f t="shared" si="100"/>
        <v>95.960368145239656</v>
      </c>
      <c r="R119" s="7">
        <f t="shared" si="100"/>
        <v>97.812403250442784</v>
      </c>
      <c r="S119" s="16">
        <f t="shared" si="100"/>
        <v>99.70018263317634</v>
      </c>
    </row>
    <row r="120" spans="2:19" ht="17.25" thickBot="1" x14ac:dyDescent="0.35">
      <c r="B120" s="15">
        <v>312</v>
      </c>
      <c r="C120" s="46" t="s">
        <v>107</v>
      </c>
      <c r="D120" s="50">
        <v>96.67</v>
      </c>
      <c r="E120" s="7">
        <f>ROUND(SUM(D120:D120),2)</f>
        <v>96.67</v>
      </c>
      <c r="F120" s="7">
        <f t="shared" ref="F120:S120" si="101">E120*$I$6</f>
        <v>98.535731000000013</v>
      </c>
      <c r="G120" s="7">
        <f t="shared" si="101"/>
        <v>100.43747060830002</v>
      </c>
      <c r="H120" s="7">
        <f t="shared" si="101"/>
        <v>102.37591379104022</v>
      </c>
      <c r="I120" s="7">
        <f t="shared" si="101"/>
        <v>104.3517689272073</v>
      </c>
      <c r="J120" s="7">
        <f t="shared" si="101"/>
        <v>106.36575806750241</v>
      </c>
      <c r="K120" s="7">
        <f t="shared" si="101"/>
        <v>108.41861719820523</v>
      </c>
      <c r="L120" s="7">
        <f t="shared" si="101"/>
        <v>110.5110965101306</v>
      </c>
      <c r="M120" s="7">
        <f t="shared" si="101"/>
        <v>112.64396067277613</v>
      </c>
      <c r="N120" s="7">
        <f t="shared" si="101"/>
        <v>114.81798911376072</v>
      </c>
      <c r="O120" s="7">
        <f t="shared" si="101"/>
        <v>117.03397630365632</v>
      </c>
      <c r="P120" s="7">
        <f t="shared" si="101"/>
        <v>119.2927320463169</v>
      </c>
      <c r="Q120" s="7">
        <f t="shared" si="101"/>
        <v>121.59508177481082</v>
      </c>
      <c r="R120" s="7">
        <f t="shared" si="101"/>
        <v>123.94186685306468</v>
      </c>
      <c r="S120" s="16">
        <f t="shared" si="101"/>
        <v>126.33394488332884</v>
      </c>
    </row>
    <row r="121" spans="2:19" ht="17.25" thickBot="1" x14ac:dyDescent="0.35">
      <c r="B121" s="15">
        <v>313</v>
      </c>
      <c r="C121" s="46" t="s">
        <v>108</v>
      </c>
      <c r="D121" s="50">
        <v>120.46</v>
      </c>
      <c r="E121" s="7">
        <f>ROUND(SUM(D121:D121),2)</f>
        <v>120.46</v>
      </c>
      <c r="F121" s="7">
        <f t="shared" ref="F121:S121" si="102">E121*$I$6</f>
        <v>122.78487800000001</v>
      </c>
      <c r="G121" s="7">
        <f t="shared" si="102"/>
        <v>125.15462614540002</v>
      </c>
      <c r="H121" s="7">
        <f t="shared" si="102"/>
        <v>127.57011043000625</v>
      </c>
      <c r="I121" s="7">
        <f t="shared" si="102"/>
        <v>130.03221356130538</v>
      </c>
      <c r="J121" s="7">
        <f t="shared" si="102"/>
        <v>132.54183528303858</v>
      </c>
      <c r="K121" s="7">
        <f t="shared" si="102"/>
        <v>135.09989270400123</v>
      </c>
      <c r="L121" s="7">
        <f t="shared" si="102"/>
        <v>137.70732063318846</v>
      </c>
      <c r="M121" s="7">
        <f t="shared" si="102"/>
        <v>140.365071921409</v>
      </c>
      <c r="N121" s="7">
        <f t="shared" si="102"/>
        <v>143.07411780949221</v>
      </c>
      <c r="O121" s="7">
        <f t="shared" si="102"/>
        <v>145.83544828321541</v>
      </c>
      <c r="P121" s="7">
        <f t="shared" si="102"/>
        <v>148.65007243508148</v>
      </c>
      <c r="Q121" s="7">
        <f t="shared" si="102"/>
        <v>151.51901883307858</v>
      </c>
      <c r="R121" s="7">
        <f t="shared" si="102"/>
        <v>154.44333589655702</v>
      </c>
      <c r="S121" s="16">
        <f t="shared" si="102"/>
        <v>157.42409227936059</v>
      </c>
    </row>
    <row r="122" spans="2:19" ht="17.25" thickBot="1" x14ac:dyDescent="0.35">
      <c r="B122" s="15">
        <v>314</v>
      </c>
      <c r="C122" s="46" t="s">
        <v>109</v>
      </c>
      <c r="D122" s="50">
        <v>148.72</v>
      </c>
      <c r="E122" s="7">
        <f>ROUND(SUM(D122:D122),2)</f>
        <v>148.72</v>
      </c>
      <c r="F122" s="7">
        <f t="shared" ref="F122:S122" si="103">E122*$I$6</f>
        <v>151.59029600000002</v>
      </c>
      <c r="G122" s="7">
        <f t="shared" si="103"/>
        <v>154.51598871280004</v>
      </c>
      <c r="H122" s="7">
        <f t="shared" si="103"/>
        <v>157.49814729495711</v>
      </c>
      <c r="I122" s="7">
        <f t="shared" si="103"/>
        <v>160.53786153774979</v>
      </c>
      <c r="J122" s="7">
        <f t="shared" si="103"/>
        <v>163.63624226542836</v>
      </c>
      <c r="K122" s="7">
        <f t="shared" si="103"/>
        <v>166.79442174115115</v>
      </c>
      <c r="L122" s="7">
        <f t="shared" si="103"/>
        <v>170.0135540807554</v>
      </c>
      <c r="M122" s="7">
        <f t="shared" si="103"/>
        <v>173.29481567451398</v>
      </c>
      <c r="N122" s="7">
        <f t="shared" si="103"/>
        <v>176.63940561703211</v>
      </c>
      <c r="O122" s="7">
        <f t="shared" si="103"/>
        <v>180.04854614544084</v>
      </c>
      <c r="P122" s="7">
        <f t="shared" si="103"/>
        <v>183.52348308604786</v>
      </c>
      <c r="Q122" s="7">
        <f t="shared" si="103"/>
        <v>187.06548630960862</v>
      </c>
      <c r="R122" s="7">
        <f t="shared" si="103"/>
        <v>190.67585019538407</v>
      </c>
      <c r="S122" s="16">
        <f t="shared" si="103"/>
        <v>194.355894104155</v>
      </c>
    </row>
    <row r="123" spans="2:19" ht="18" thickTop="1" thickBot="1" x14ac:dyDescent="0.35">
      <c r="B123" s="58" t="s">
        <v>110</v>
      </c>
      <c r="C123" s="59"/>
      <c r="D123" s="52"/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17">
        <v>0</v>
      </c>
    </row>
    <row r="124" spans="2:19" ht="17.25" thickBot="1" x14ac:dyDescent="0.35">
      <c r="B124" s="15">
        <v>321</v>
      </c>
      <c r="C124" s="46" t="s">
        <v>111</v>
      </c>
      <c r="D124" s="50">
        <v>77.59</v>
      </c>
      <c r="E124" s="7">
        <f>ROUND(SUM(D124:D124),2)</f>
        <v>77.59</v>
      </c>
      <c r="F124" s="7">
        <f t="shared" ref="F124:S124" si="104">E124*$I$6</f>
        <v>79.08748700000001</v>
      </c>
      <c r="G124" s="7">
        <f t="shared" si="104"/>
        <v>80.613875499100018</v>
      </c>
      <c r="H124" s="7">
        <f t="shared" si="104"/>
        <v>82.169723296232661</v>
      </c>
      <c r="I124" s="7">
        <f t="shared" si="104"/>
        <v>83.755598955849962</v>
      </c>
      <c r="J124" s="7">
        <f t="shared" si="104"/>
        <v>85.37208201569787</v>
      </c>
      <c r="K124" s="7">
        <f t="shared" si="104"/>
        <v>87.019763198600842</v>
      </c>
      <c r="L124" s="7">
        <f t="shared" si="104"/>
        <v>88.699244628333844</v>
      </c>
      <c r="M124" s="7">
        <f t="shared" si="104"/>
        <v>90.411140049660702</v>
      </c>
      <c r="N124" s="7">
        <f t="shared" si="104"/>
        <v>92.156075052619158</v>
      </c>
      <c r="O124" s="7">
        <f t="shared" si="104"/>
        <v>93.934687301134716</v>
      </c>
      <c r="P124" s="7">
        <f t="shared" si="104"/>
        <v>95.747626766046622</v>
      </c>
      <c r="Q124" s="7">
        <f t="shared" si="104"/>
        <v>97.595555962631337</v>
      </c>
      <c r="R124" s="7">
        <f t="shared" si="104"/>
        <v>99.479150192710136</v>
      </c>
      <c r="S124" s="16">
        <f t="shared" si="104"/>
        <v>101.39909779142945</v>
      </c>
    </row>
    <row r="125" spans="2:19" ht="17.25" thickBot="1" x14ac:dyDescent="0.35">
      <c r="B125" s="15">
        <v>322</v>
      </c>
      <c r="C125" s="46" t="s">
        <v>112</v>
      </c>
      <c r="D125" s="50">
        <v>98.32</v>
      </c>
      <c r="E125" s="7">
        <f>ROUND(SUM(D125:D125),2)</f>
        <v>98.32</v>
      </c>
      <c r="F125" s="7">
        <f t="shared" ref="F125:S125" si="105">E125*$I$6</f>
        <v>100.21757600000001</v>
      </c>
      <c r="G125" s="7">
        <f t="shared" si="105"/>
        <v>102.15177521680002</v>
      </c>
      <c r="H125" s="7">
        <f t="shared" si="105"/>
        <v>104.12330447848427</v>
      </c>
      <c r="I125" s="7">
        <f t="shared" si="105"/>
        <v>106.13288425491903</v>
      </c>
      <c r="J125" s="7">
        <f t="shared" si="105"/>
        <v>108.18124892103899</v>
      </c>
      <c r="K125" s="7">
        <f t="shared" si="105"/>
        <v>110.26914702521505</v>
      </c>
      <c r="L125" s="7">
        <f t="shared" si="105"/>
        <v>112.39734156280171</v>
      </c>
      <c r="M125" s="7">
        <f t="shared" si="105"/>
        <v>114.56661025496379</v>
      </c>
      <c r="N125" s="7">
        <f t="shared" si="105"/>
        <v>116.77774583288461</v>
      </c>
      <c r="O125" s="7">
        <f t="shared" si="105"/>
        <v>119.03155632745928</v>
      </c>
      <c r="P125" s="7">
        <f t="shared" si="105"/>
        <v>121.32886536457926</v>
      </c>
      <c r="Q125" s="7">
        <f t="shared" si="105"/>
        <v>123.67051246611565</v>
      </c>
      <c r="R125" s="7">
        <f t="shared" si="105"/>
        <v>126.0573533567117</v>
      </c>
      <c r="S125" s="16">
        <f t="shared" si="105"/>
        <v>128.49026027649626</v>
      </c>
    </row>
    <row r="126" spans="2:19" ht="17.25" thickBot="1" x14ac:dyDescent="0.35">
      <c r="B126" s="15">
        <v>323</v>
      </c>
      <c r="C126" s="46" t="s">
        <v>113</v>
      </c>
      <c r="D126" s="50">
        <v>122.52</v>
      </c>
      <c r="E126" s="7">
        <f>ROUND(SUM(D126:D126),2)</f>
        <v>122.52</v>
      </c>
      <c r="F126" s="7">
        <f t="shared" ref="F126:S126" si="106">E126*$I$6</f>
        <v>124.88463600000001</v>
      </c>
      <c r="G126" s="7">
        <f t="shared" si="106"/>
        <v>127.29490947480002</v>
      </c>
      <c r="H126" s="7">
        <f t="shared" si="106"/>
        <v>129.75170122766369</v>
      </c>
      <c r="I126" s="7">
        <f t="shared" si="106"/>
        <v>132.25590906135761</v>
      </c>
      <c r="J126" s="7">
        <f t="shared" si="106"/>
        <v>134.80844810624183</v>
      </c>
      <c r="K126" s="7">
        <f t="shared" si="106"/>
        <v>137.4102511546923</v>
      </c>
      <c r="L126" s="7">
        <f t="shared" si="106"/>
        <v>140.06226900197788</v>
      </c>
      <c r="M126" s="7">
        <f t="shared" si="106"/>
        <v>142.76547079371608</v>
      </c>
      <c r="N126" s="7">
        <f t="shared" si="106"/>
        <v>145.52084438003482</v>
      </c>
      <c r="O126" s="7">
        <f t="shared" si="106"/>
        <v>148.3293966765695</v>
      </c>
      <c r="P126" s="7">
        <f t="shared" si="106"/>
        <v>151.19215403242731</v>
      </c>
      <c r="Q126" s="7">
        <f t="shared" si="106"/>
        <v>154.11016260525318</v>
      </c>
      <c r="R126" s="7">
        <f t="shared" si="106"/>
        <v>157.08448874353459</v>
      </c>
      <c r="S126" s="16">
        <f t="shared" si="106"/>
        <v>160.11621937628482</v>
      </c>
    </row>
    <row r="127" spans="2:19" ht="17.25" thickBot="1" x14ac:dyDescent="0.35">
      <c r="B127" s="15">
        <v>324</v>
      </c>
      <c r="C127" s="46" t="s">
        <v>114</v>
      </c>
      <c r="D127" s="50">
        <v>151.26</v>
      </c>
      <c r="E127" s="7">
        <f>ROUND(SUM(D127:D127),2)</f>
        <v>151.26</v>
      </c>
      <c r="F127" s="7">
        <f t="shared" ref="F127:S127" si="107">E127*$I$6</f>
        <v>154.17931799999999</v>
      </c>
      <c r="G127" s="7">
        <f t="shared" si="107"/>
        <v>157.15497883740002</v>
      </c>
      <c r="H127" s="7">
        <f t="shared" si="107"/>
        <v>160.18806992896185</v>
      </c>
      <c r="I127" s="7">
        <f t="shared" si="107"/>
        <v>163.27969967859084</v>
      </c>
      <c r="J127" s="7">
        <f t="shared" si="107"/>
        <v>166.43099788238766</v>
      </c>
      <c r="K127" s="7">
        <f t="shared" si="107"/>
        <v>169.64311614151777</v>
      </c>
      <c r="L127" s="7">
        <f t="shared" si="107"/>
        <v>172.91722828304907</v>
      </c>
      <c r="M127" s="7">
        <f t="shared" si="107"/>
        <v>176.25453078891192</v>
      </c>
      <c r="N127" s="7">
        <f t="shared" si="107"/>
        <v>179.65624323313793</v>
      </c>
      <c r="O127" s="7">
        <f t="shared" si="107"/>
        <v>183.12360872753752</v>
      </c>
      <c r="P127" s="7">
        <f t="shared" si="107"/>
        <v>186.657894375979</v>
      </c>
      <c r="Q127" s="7">
        <f t="shared" si="107"/>
        <v>190.26039173743541</v>
      </c>
      <c r="R127" s="7">
        <f t="shared" si="107"/>
        <v>193.93241729796793</v>
      </c>
      <c r="S127" s="16">
        <f t="shared" si="107"/>
        <v>197.67531295181874</v>
      </c>
    </row>
    <row r="128" spans="2:19" ht="18" thickTop="1" thickBot="1" x14ac:dyDescent="0.35">
      <c r="B128" s="58" t="s">
        <v>115</v>
      </c>
      <c r="C128" s="59"/>
      <c r="D128" s="52"/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17">
        <v>0</v>
      </c>
    </row>
    <row r="129" spans="2:19" ht="17.25" thickBot="1" x14ac:dyDescent="0.35">
      <c r="B129" s="15">
        <v>331</v>
      </c>
      <c r="C129" s="46" t="s">
        <v>116</v>
      </c>
      <c r="D129" s="50">
        <v>50.57</v>
      </c>
      <c r="E129" s="7">
        <f>ROUND(SUM(D129:D129),2)</f>
        <v>50.57</v>
      </c>
      <c r="F129" s="7">
        <f t="shared" ref="F129:S129" si="108">E129*$I$6</f>
        <v>51.546001000000004</v>
      </c>
      <c r="G129" s="7">
        <f t="shared" si="108"/>
        <v>52.540838819300006</v>
      </c>
      <c r="H129" s="7">
        <f t="shared" si="108"/>
        <v>53.554877008512499</v>
      </c>
      <c r="I129" s="7">
        <f t="shared" si="108"/>
        <v>54.588486134776794</v>
      </c>
      <c r="J129" s="7">
        <f t="shared" si="108"/>
        <v>55.642043917177993</v>
      </c>
      <c r="K129" s="7">
        <f t="shared" si="108"/>
        <v>56.715935364779533</v>
      </c>
      <c r="L129" s="7">
        <f t="shared" si="108"/>
        <v>57.810552917319782</v>
      </c>
      <c r="M129" s="7">
        <f t="shared" si="108"/>
        <v>58.926296588624062</v>
      </c>
      <c r="N129" s="7">
        <f t="shared" si="108"/>
        <v>60.063574112784515</v>
      </c>
      <c r="O129" s="7">
        <f t="shared" si="108"/>
        <v>61.222801093161259</v>
      </c>
      <c r="P129" s="7">
        <f t="shared" si="108"/>
        <v>62.404401154259276</v>
      </c>
      <c r="Q129" s="7">
        <f t="shared" si="108"/>
        <v>63.608806096536483</v>
      </c>
      <c r="R129" s="7">
        <f t="shared" si="108"/>
        <v>64.836456054199644</v>
      </c>
      <c r="S129" s="16">
        <f t="shared" si="108"/>
        <v>66.087799656045704</v>
      </c>
    </row>
    <row r="130" spans="2:19" ht="17.25" thickBot="1" x14ac:dyDescent="0.35">
      <c r="B130" s="15">
        <v>332</v>
      </c>
      <c r="C130" s="46" t="s">
        <v>117</v>
      </c>
      <c r="D130" s="50">
        <v>64.069999999999993</v>
      </c>
      <c r="E130" s="7">
        <f>ROUND(SUM(D130:D130),2)</f>
        <v>64.069999999999993</v>
      </c>
      <c r="F130" s="7">
        <f t="shared" ref="F130:S130" si="109">E130*$I$6</f>
        <v>65.306550999999999</v>
      </c>
      <c r="G130" s="7">
        <f t="shared" si="109"/>
        <v>66.566967434300011</v>
      </c>
      <c r="H130" s="7">
        <f t="shared" si="109"/>
        <v>67.851709905782002</v>
      </c>
      <c r="I130" s="7">
        <f t="shared" si="109"/>
        <v>69.161247906963595</v>
      </c>
      <c r="J130" s="7">
        <f t="shared" si="109"/>
        <v>70.496059991568004</v>
      </c>
      <c r="K130" s="7">
        <f t="shared" si="109"/>
        <v>71.856633949405278</v>
      </c>
      <c r="L130" s="7">
        <f t="shared" si="109"/>
        <v>73.24346698462881</v>
      </c>
      <c r="M130" s="7">
        <f t="shared" si="109"/>
        <v>74.657065897432147</v>
      </c>
      <c r="N130" s="7">
        <f t="shared" si="109"/>
        <v>76.0979472692526</v>
      </c>
      <c r="O130" s="7">
        <f t="shared" si="109"/>
        <v>77.566637651549186</v>
      </c>
      <c r="P130" s="7">
        <f t="shared" si="109"/>
        <v>79.063673758224098</v>
      </c>
      <c r="Q130" s="7">
        <f t="shared" si="109"/>
        <v>80.589602661757837</v>
      </c>
      <c r="R130" s="7">
        <f t="shared" si="109"/>
        <v>82.144981993129775</v>
      </c>
      <c r="S130" s="16">
        <f t="shared" si="109"/>
        <v>83.730380145597181</v>
      </c>
    </row>
    <row r="131" spans="2:19" ht="17.25" thickBot="1" x14ac:dyDescent="0.35">
      <c r="B131" s="15">
        <v>333</v>
      </c>
      <c r="C131" s="46" t="s">
        <v>118</v>
      </c>
      <c r="D131" s="50">
        <v>79.83</v>
      </c>
      <c r="E131" s="7">
        <f>ROUND(SUM(D131:D131),2)</f>
        <v>79.83</v>
      </c>
      <c r="F131" s="7">
        <f t="shared" ref="F131:S131" si="110">E131*$I$6</f>
        <v>81.370719000000008</v>
      </c>
      <c r="G131" s="7">
        <f t="shared" si="110"/>
        <v>82.94117387670002</v>
      </c>
      <c r="H131" s="7">
        <f t="shared" si="110"/>
        <v>84.541938532520334</v>
      </c>
      <c r="I131" s="7">
        <f t="shared" si="110"/>
        <v>86.173597946197987</v>
      </c>
      <c r="J131" s="7">
        <f t="shared" si="110"/>
        <v>87.83674838655962</v>
      </c>
      <c r="K131" s="7">
        <f t="shared" si="110"/>
        <v>89.531997630420236</v>
      </c>
      <c r="L131" s="7">
        <f t="shared" si="110"/>
        <v>91.25996518468736</v>
      </c>
      <c r="M131" s="7">
        <f t="shared" si="110"/>
        <v>93.021282512751839</v>
      </c>
      <c r="N131" s="7">
        <f t="shared" si="110"/>
        <v>94.81659326524796</v>
      </c>
      <c r="O131" s="7">
        <f t="shared" si="110"/>
        <v>96.646553515267257</v>
      </c>
      <c r="P131" s="7">
        <f t="shared" si="110"/>
        <v>98.51183199811193</v>
      </c>
      <c r="Q131" s="7">
        <f t="shared" si="110"/>
        <v>100.4131103556755</v>
      </c>
      <c r="R131" s="7">
        <f t="shared" si="110"/>
        <v>102.35108338554005</v>
      </c>
      <c r="S131" s="16">
        <f t="shared" si="110"/>
        <v>104.32645929488098</v>
      </c>
    </row>
    <row r="132" spans="2:19" ht="17.25" thickBot="1" x14ac:dyDescent="0.35">
      <c r="B132" s="15">
        <v>334</v>
      </c>
      <c r="C132" s="46" t="s">
        <v>119</v>
      </c>
      <c r="D132" s="50">
        <v>98.56</v>
      </c>
      <c r="E132" s="7">
        <f>ROUND(SUM(D132:D132),2)</f>
        <v>98.56</v>
      </c>
      <c r="F132" s="7">
        <f t="shared" ref="F132:S132" si="111">E132*$I$6</f>
        <v>100.46220800000002</v>
      </c>
      <c r="G132" s="7">
        <f t="shared" si="111"/>
        <v>102.40112861440002</v>
      </c>
      <c r="H132" s="7">
        <f t="shared" si="111"/>
        <v>104.37747039665796</v>
      </c>
      <c r="I132" s="7">
        <f t="shared" si="111"/>
        <v>106.39195557531346</v>
      </c>
      <c r="J132" s="7">
        <f t="shared" si="111"/>
        <v>108.44532031791702</v>
      </c>
      <c r="K132" s="7">
        <f t="shared" si="111"/>
        <v>110.53831500005283</v>
      </c>
      <c r="L132" s="7">
        <f t="shared" si="111"/>
        <v>112.67170447955387</v>
      </c>
      <c r="M132" s="7">
        <f t="shared" si="111"/>
        <v>114.84626837600926</v>
      </c>
      <c r="N132" s="7">
        <f t="shared" si="111"/>
        <v>117.06280135566625</v>
      </c>
      <c r="O132" s="7">
        <f t="shared" si="111"/>
        <v>119.32211342183062</v>
      </c>
      <c r="P132" s="7">
        <f t="shared" si="111"/>
        <v>121.62503021087197</v>
      </c>
      <c r="Q132" s="7">
        <f t="shared" si="111"/>
        <v>123.97239329394181</v>
      </c>
      <c r="R132" s="7">
        <f t="shared" si="111"/>
        <v>126.3650604845149</v>
      </c>
      <c r="S132" s="16">
        <f t="shared" si="111"/>
        <v>128.80390615186604</v>
      </c>
    </row>
    <row r="133" spans="2:19" ht="18" thickTop="1" thickBot="1" x14ac:dyDescent="0.35">
      <c r="B133" s="58" t="s">
        <v>120</v>
      </c>
      <c r="C133" s="59"/>
      <c r="D133" s="52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17">
        <v>0</v>
      </c>
    </row>
    <row r="134" spans="2:19" ht="17.25" thickBot="1" x14ac:dyDescent="0.35">
      <c r="B134" s="15">
        <v>341</v>
      </c>
      <c r="C134" s="46" t="s">
        <v>121</v>
      </c>
      <c r="D134" s="50">
        <v>54.57</v>
      </c>
      <c r="E134" s="7">
        <f>ROUND(SUM(D134:D134),2)</f>
        <v>54.57</v>
      </c>
      <c r="F134" s="7">
        <f t="shared" ref="F134:S134" si="112">E134*$I$6</f>
        <v>55.623201000000009</v>
      </c>
      <c r="G134" s="7">
        <f t="shared" si="112"/>
        <v>56.696728779300017</v>
      </c>
      <c r="H134" s="7">
        <f t="shared" si="112"/>
        <v>57.790975644740513</v>
      </c>
      <c r="I134" s="7">
        <f t="shared" si="112"/>
        <v>58.906341474684012</v>
      </c>
      <c r="J134" s="7">
        <f t="shared" si="112"/>
        <v>60.043233865145417</v>
      </c>
      <c r="K134" s="7">
        <f t="shared" si="112"/>
        <v>61.202068278742729</v>
      </c>
      <c r="L134" s="7">
        <f t="shared" si="112"/>
        <v>62.383268196522472</v>
      </c>
      <c r="M134" s="7">
        <f t="shared" si="112"/>
        <v>63.587265272715364</v>
      </c>
      <c r="N134" s="7">
        <f t="shared" si="112"/>
        <v>64.814499492478774</v>
      </c>
      <c r="O134" s="7">
        <f t="shared" si="112"/>
        <v>66.065419332683618</v>
      </c>
      <c r="P134" s="7">
        <f t="shared" si="112"/>
        <v>67.340481925804411</v>
      </c>
      <c r="Q134" s="7">
        <f t="shared" si="112"/>
        <v>68.640153226972444</v>
      </c>
      <c r="R134" s="7">
        <f t="shared" si="112"/>
        <v>69.964908184253019</v>
      </c>
      <c r="S134" s="16">
        <f t="shared" si="112"/>
        <v>71.315230912209103</v>
      </c>
    </row>
    <row r="135" spans="2:19" ht="17.25" thickBot="1" x14ac:dyDescent="0.35">
      <c r="B135" s="15">
        <v>342</v>
      </c>
      <c r="C135" s="46" t="s">
        <v>122</v>
      </c>
      <c r="D135" s="50">
        <v>69.14</v>
      </c>
      <c r="E135" s="7">
        <f>ROUND(SUM(D135:D135),2)</f>
        <v>69.14</v>
      </c>
      <c r="F135" s="7">
        <f t="shared" ref="F135:S135" si="113">E135*$I$6</f>
        <v>70.474402000000012</v>
      </c>
      <c r="G135" s="7">
        <f t="shared" si="113"/>
        <v>71.834557958600016</v>
      </c>
      <c r="H135" s="7">
        <f t="shared" si="113"/>
        <v>73.22096492720101</v>
      </c>
      <c r="I135" s="7">
        <f t="shared" si="113"/>
        <v>74.634129550295995</v>
      </c>
      <c r="J135" s="7">
        <f t="shared" si="113"/>
        <v>76.074568250616721</v>
      </c>
      <c r="K135" s="7">
        <f t="shared" si="113"/>
        <v>77.542807417853638</v>
      </c>
      <c r="L135" s="7">
        <f t="shared" si="113"/>
        <v>79.039383601018216</v>
      </c>
      <c r="M135" s="7">
        <f t="shared" si="113"/>
        <v>80.56484370451787</v>
      </c>
      <c r="N135" s="7">
        <f t="shared" si="113"/>
        <v>82.119745188015074</v>
      </c>
      <c r="O135" s="7">
        <f t="shared" si="113"/>
        <v>83.704656270143772</v>
      </c>
      <c r="P135" s="7">
        <f t="shared" si="113"/>
        <v>85.32015613615755</v>
      </c>
      <c r="Q135" s="7">
        <f t="shared" si="113"/>
        <v>86.966835149585393</v>
      </c>
      <c r="R135" s="7">
        <f t="shared" si="113"/>
        <v>88.645295067972398</v>
      </c>
      <c r="S135" s="16">
        <f t="shared" si="113"/>
        <v>90.356149262784271</v>
      </c>
    </row>
    <row r="136" spans="2:19" ht="17.25" thickBot="1" x14ac:dyDescent="0.35">
      <c r="B136" s="15">
        <v>343</v>
      </c>
      <c r="C136" s="46" t="s">
        <v>123</v>
      </c>
      <c r="D136" s="50">
        <v>86.15</v>
      </c>
      <c r="E136" s="7">
        <f>ROUND(SUM(D136:D136),2)</f>
        <v>86.15</v>
      </c>
      <c r="F136" s="7">
        <f t="shared" ref="F136:S136" si="114">E136*$I$6</f>
        <v>87.812695000000019</v>
      </c>
      <c r="G136" s="7">
        <f t="shared" si="114"/>
        <v>89.507480013500029</v>
      </c>
      <c r="H136" s="7">
        <f t="shared" si="114"/>
        <v>91.234974377760594</v>
      </c>
      <c r="I136" s="7">
        <f t="shared" si="114"/>
        <v>92.995809383251384</v>
      </c>
      <c r="J136" s="7">
        <f t="shared" si="114"/>
        <v>94.790628504348149</v>
      </c>
      <c r="K136" s="7">
        <f t="shared" si="114"/>
        <v>96.620087634482076</v>
      </c>
      <c r="L136" s="7">
        <f t="shared" si="114"/>
        <v>98.484855325827596</v>
      </c>
      <c r="M136" s="7">
        <f t="shared" si="114"/>
        <v>100.38561303361608</v>
      </c>
      <c r="N136" s="7">
        <f t="shared" si="114"/>
        <v>102.32305536516488</v>
      </c>
      <c r="O136" s="7">
        <f t="shared" si="114"/>
        <v>104.29789033371257</v>
      </c>
      <c r="P136" s="7">
        <f t="shared" si="114"/>
        <v>106.31083961715323</v>
      </c>
      <c r="Q136" s="7">
        <f t="shared" si="114"/>
        <v>108.36263882176431</v>
      </c>
      <c r="R136" s="7">
        <f t="shared" si="114"/>
        <v>110.45403775102437</v>
      </c>
      <c r="S136" s="16">
        <f t="shared" si="114"/>
        <v>112.58580067961915</v>
      </c>
    </row>
    <row r="137" spans="2:19" ht="17.25" thickBot="1" x14ac:dyDescent="0.35">
      <c r="B137" s="15">
        <v>344</v>
      </c>
      <c r="C137" s="46" t="s">
        <v>124</v>
      </c>
      <c r="D137" s="50">
        <v>106.36</v>
      </c>
      <c r="E137" s="7">
        <f>ROUND(SUM(D137:D137),2)</f>
        <v>106.36</v>
      </c>
      <c r="F137" s="7">
        <f t="shared" ref="F137:S137" si="115">E137*$I$6</f>
        <v>108.41274800000001</v>
      </c>
      <c r="G137" s="7">
        <f t="shared" si="115"/>
        <v>110.50511403640002</v>
      </c>
      <c r="H137" s="7">
        <f t="shared" si="115"/>
        <v>112.63786273730254</v>
      </c>
      <c r="I137" s="7">
        <f t="shared" si="115"/>
        <v>114.81177348813249</v>
      </c>
      <c r="J137" s="7">
        <f t="shared" si="115"/>
        <v>117.02764071645346</v>
      </c>
      <c r="K137" s="7">
        <f t="shared" si="115"/>
        <v>119.28627418228102</v>
      </c>
      <c r="L137" s="7">
        <f t="shared" si="115"/>
        <v>121.58849927399905</v>
      </c>
      <c r="M137" s="7">
        <f t="shared" si="115"/>
        <v>123.93515730998725</v>
      </c>
      <c r="N137" s="7">
        <f t="shared" si="115"/>
        <v>126.32710584607001</v>
      </c>
      <c r="O137" s="7">
        <f t="shared" si="115"/>
        <v>128.76521898889916</v>
      </c>
      <c r="P137" s="7">
        <f t="shared" si="115"/>
        <v>131.25038771538493</v>
      </c>
      <c r="Q137" s="7">
        <f t="shared" si="115"/>
        <v>133.78352019829188</v>
      </c>
      <c r="R137" s="7">
        <f t="shared" si="115"/>
        <v>136.36554213811894</v>
      </c>
      <c r="S137" s="16">
        <f t="shared" si="115"/>
        <v>138.99739710138465</v>
      </c>
    </row>
    <row r="138" spans="2:19" ht="18" thickTop="1" thickBot="1" x14ac:dyDescent="0.35">
      <c r="B138" s="58" t="s">
        <v>125</v>
      </c>
      <c r="C138" s="59"/>
      <c r="D138" s="52"/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17">
        <v>0</v>
      </c>
    </row>
    <row r="139" spans="2:19" ht="17.25" thickBot="1" x14ac:dyDescent="0.35">
      <c r="B139" s="15">
        <v>351</v>
      </c>
      <c r="C139" s="46" t="s">
        <v>126</v>
      </c>
      <c r="D139" s="50">
        <v>66.98</v>
      </c>
      <c r="E139" s="7">
        <f>ROUND(SUM(D139:D139),2)</f>
        <v>66.98</v>
      </c>
      <c r="F139" s="7">
        <f t="shared" ref="F139:S139" si="116">E139*$I$6</f>
        <v>68.272714000000008</v>
      </c>
      <c r="G139" s="7">
        <f t="shared" si="116"/>
        <v>69.59037738020001</v>
      </c>
      <c r="H139" s="7">
        <f t="shared" si="116"/>
        <v>70.933471663637874</v>
      </c>
      <c r="I139" s="7">
        <f t="shared" si="116"/>
        <v>72.302487666746089</v>
      </c>
      <c r="J139" s="7">
        <f t="shared" si="116"/>
        <v>73.697925678714299</v>
      </c>
      <c r="K139" s="7">
        <f t="shared" si="116"/>
        <v>75.120295644313487</v>
      </c>
      <c r="L139" s="7">
        <f t="shared" si="116"/>
        <v>76.570117350248751</v>
      </c>
      <c r="M139" s="7">
        <f t="shared" si="116"/>
        <v>78.047920615108552</v>
      </c>
      <c r="N139" s="7">
        <f t="shared" si="116"/>
        <v>79.55424548298015</v>
      </c>
      <c r="O139" s="7">
        <f t="shared" si="116"/>
        <v>81.089642420801681</v>
      </c>
      <c r="P139" s="7">
        <f t="shared" si="116"/>
        <v>82.65467251952316</v>
      </c>
      <c r="Q139" s="7">
        <f t="shared" si="116"/>
        <v>84.249907699149972</v>
      </c>
      <c r="R139" s="7">
        <f t="shared" si="116"/>
        <v>85.875930917743574</v>
      </c>
      <c r="S139" s="16">
        <f t="shared" si="116"/>
        <v>87.533336384456035</v>
      </c>
    </row>
    <row r="140" spans="2:19" ht="17.25" thickBot="1" x14ac:dyDescent="0.35">
      <c r="B140" s="15">
        <v>352</v>
      </c>
      <c r="C140" s="46" t="s">
        <v>127</v>
      </c>
      <c r="D140" s="50">
        <v>84.87</v>
      </c>
      <c r="E140" s="7">
        <f>ROUND(SUM(D140:D140),2)</f>
        <v>84.87</v>
      </c>
      <c r="F140" s="7">
        <f t="shared" ref="F140:S140" si="117">E140*$I$6</f>
        <v>86.507991000000018</v>
      </c>
      <c r="G140" s="7">
        <f t="shared" si="117"/>
        <v>88.177595226300028</v>
      </c>
      <c r="H140" s="7">
        <f t="shared" si="117"/>
        <v>89.879422814167626</v>
      </c>
      <c r="I140" s="7">
        <f t="shared" si="117"/>
        <v>91.614095674481064</v>
      </c>
      <c r="J140" s="7">
        <f t="shared" si="117"/>
        <v>93.382247720998564</v>
      </c>
      <c r="K140" s="7">
        <f t="shared" si="117"/>
        <v>95.184525102013851</v>
      </c>
      <c r="L140" s="7">
        <f t="shared" si="117"/>
        <v>97.021586436482721</v>
      </c>
      <c r="M140" s="7">
        <f t="shared" si="117"/>
        <v>98.894103054706846</v>
      </c>
      <c r="N140" s="7">
        <f t="shared" si="117"/>
        <v>100.80275924366269</v>
      </c>
      <c r="O140" s="7">
        <f t="shared" si="117"/>
        <v>102.74825249706539</v>
      </c>
      <c r="P140" s="7">
        <f t="shared" si="117"/>
        <v>104.73129377025876</v>
      </c>
      <c r="Q140" s="7">
        <f t="shared" si="117"/>
        <v>106.75260774002476</v>
      </c>
      <c r="R140" s="7">
        <f t="shared" si="117"/>
        <v>108.81293306940725</v>
      </c>
      <c r="S140" s="16">
        <f t="shared" si="117"/>
        <v>110.91302267764682</v>
      </c>
    </row>
    <row r="141" spans="2:19" ht="17.25" thickBot="1" x14ac:dyDescent="0.35">
      <c r="B141" s="15">
        <v>353</v>
      </c>
      <c r="C141" s="46" t="s">
        <v>128</v>
      </c>
      <c r="D141" s="50">
        <v>105.76</v>
      </c>
      <c r="E141" s="7">
        <f>ROUND(SUM(D141:D141),2)</f>
        <v>105.76</v>
      </c>
      <c r="F141" s="7">
        <f t="shared" ref="F141:S141" si="118">E141*$I$6</f>
        <v>107.80116800000002</v>
      </c>
      <c r="G141" s="7">
        <f t="shared" si="118"/>
        <v>109.88173054240004</v>
      </c>
      <c r="H141" s="7">
        <f t="shared" si="118"/>
        <v>112.00244794186837</v>
      </c>
      <c r="I141" s="7">
        <f t="shared" si="118"/>
        <v>114.16409518714644</v>
      </c>
      <c r="J141" s="7">
        <f t="shared" si="118"/>
        <v>116.36746222425838</v>
      </c>
      <c r="K141" s="7">
        <f t="shared" si="118"/>
        <v>118.61335424518657</v>
      </c>
      <c r="L141" s="7">
        <f t="shared" si="118"/>
        <v>120.90259198211868</v>
      </c>
      <c r="M141" s="7">
        <f t="shared" si="118"/>
        <v>123.23601200737357</v>
      </c>
      <c r="N141" s="7">
        <f t="shared" si="118"/>
        <v>125.61446703911589</v>
      </c>
      <c r="O141" s="7">
        <f t="shared" si="118"/>
        <v>128.03882625297084</v>
      </c>
      <c r="P141" s="7">
        <f t="shared" si="118"/>
        <v>130.50997559965319</v>
      </c>
      <c r="Q141" s="7">
        <f t="shared" si="118"/>
        <v>133.0288181287265</v>
      </c>
      <c r="R141" s="7">
        <f t="shared" si="118"/>
        <v>135.59627431861094</v>
      </c>
      <c r="S141" s="16">
        <f t="shared" si="118"/>
        <v>138.21328241296015</v>
      </c>
    </row>
    <row r="142" spans="2:19" ht="17.25" thickBot="1" x14ac:dyDescent="0.35">
      <c r="B142" s="15">
        <v>354</v>
      </c>
      <c r="C142" s="46" t="s">
        <v>129</v>
      </c>
      <c r="D142" s="50">
        <v>130.57</v>
      </c>
      <c r="E142" s="7">
        <f>ROUND(SUM(D142:D142),2)</f>
        <v>130.57</v>
      </c>
      <c r="F142" s="7">
        <f t="shared" ref="F142:S142" si="119">E142*$I$6</f>
        <v>133.090001</v>
      </c>
      <c r="G142" s="7">
        <f t="shared" si="119"/>
        <v>135.65863801930001</v>
      </c>
      <c r="H142" s="7">
        <f t="shared" si="119"/>
        <v>138.27684973307251</v>
      </c>
      <c r="I142" s="7">
        <f t="shared" si="119"/>
        <v>140.94559293292082</v>
      </c>
      <c r="J142" s="7">
        <f t="shared" si="119"/>
        <v>143.6658428765262</v>
      </c>
      <c r="K142" s="7">
        <f t="shared" si="119"/>
        <v>146.43859364404318</v>
      </c>
      <c r="L142" s="7">
        <f t="shared" si="119"/>
        <v>149.26485850137323</v>
      </c>
      <c r="M142" s="7">
        <f t="shared" si="119"/>
        <v>152.14567027044976</v>
      </c>
      <c r="N142" s="7">
        <f t="shared" si="119"/>
        <v>155.08208170666944</v>
      </c>
      <c r="O142" s="7">
        <f t="shared" si="119"/>
        <v>158.07516588360818</v>
      </c>
      <c r="P142" s="7">
        <f t="shared" si="119"/>
        <v>161.12601658516184</v>
      </c>
      <c r="Q142" s="7">
        <f t="shared" si="119"/>
        <v>164.23574870525547</v>
      </c>
      <c r="R142" s="7">
        <f t="shared" si="119"/>
        <v>167.40549865526691</v>
      </c>
      <c r="S142" s="16">
        <f t="shared" si="119"/>
        <v>170.63642477931359</v>
      </c>
    </row>
    <row r="143" spans="2:19" ht="18" thickTop="1" thickBot="1" x14ac:dyDescent="0.35">
      <c r="B143" s="58" t="s">
        <v>130</v>
      </c>
      <c r="C143" s="59"/>
      <c r="D143" s="52"/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17">
        <v>0</v>
      </c>
    </row>
    <row r="144" spans="2:19" ht="17.25" thickBot="1" x14ac:dyDescent="0.35">
      <c r="B144" s="15">
        <v>361</v>
      </c>
      <c r="C144" s="46" t="s">
        <v>132</v>
      </c>
      <c r="D144" s="50">
        <v>40.61</v>
      </c>
      <c r="E144" s="7">
        <f>ROUND(SUM(D144:D144),2)</f>
        <v>40.61</v>
      </c>
      <c r="F144" s="7">
        <f t="shared" ref="F144:S144" si="120">E144*$I$6</f>
        <v>41.393773000000003</v>
      </c>
      <c r="G144" s="7">
        <f t="shared" si="120"/>
        <v>42.192672818900007</v>
      </c>
      <c r="H144" s="7">
        <f t="shared" si="120"/>
        <v>43.006991404304785</v>
      </c>
      <c r="I144" s="7">
        <f t="shared" si="120"/>
        <v>43.837026338407874</v>
      </c>
      <c r="J144" s="7">
        <f t="shared" si="120"/>
        <v>44.683080946739153</v>
      </c>
      <c r="K144" s="7">
        <f t="shared" si="120"/>
        <v>45.545464409011224</v>
      </c>
      <c r="L144" s="7">
        <f t="shared" si="120"/>
        <v>46.424491872105143</v>
      </c>
      <c r="M144" s="7">
        <f t="shared" si="120"/>
        <v>47.320484565236775</v>
      </c>
      <c r="N144" s="7">
        <f t="shared" si="120"/>
        <v>48.233769917345846</v>
      </c>
      <c r="O144" s="7">
        <f t="shared" si="120"/>
        <v>49.164681676750625</v>
      </c>
      <c r="P144" s="7">
        <f t="shared" si="120"/>
        <v>50.113560033111916</v>
      </c>
      <c r="Q144" s="7">
        <f t="shared" si="120"/>
        <v>51.08075174175098</v>
      </c>
      <c r="R144" s="7">
        <f t="shared" si="120"/>
        <v>52.066610250366779</v>
      </c>
      <c r="S144" s="16">
        <f t="shared" si="120"/>
        <v>53.071495828198863</v>
      </c>
    </row>
    <row r="145" spans="2:19" ht="17.25" thickBot="1" x14ac:dyDescent="0.35">
      <c r="B145" s="15">
        <v>362</v>
      </c>
      <c r="C145" s="46" t="s">
        <v>133</v>
      </c>
      <c r="D145" s="50">
        <v>51.47</v>
      </c>
      <c r="E145" s="7">
        <f>ROUND(SUM(D145:D145),2)</f>
        <v>51.47</v>
      </c>
      <c r="F145" s="7">
        <f t="shared" ref="F145:S145" si="121">E145*$I$6</f>
        <v>52.463371000000002</v>
      </c>
      <c r="G145" s="7">
        <f t="shared" si="121"/>
        <v>53.475914060300006</v>
      </c>
      <c r="H145" s="7">
        <f t="shared" si="121"/>
        <v>54.5079992016638</v>
      </c>
      <c r="I145" s="7">
        <f t="shared" si="121"/>
        <v>55.560003586255917</v>
      </c>
      <c r="J145" s="7">
        <f t="shared" si="121"/>
        <v>56.632311655470659</v>
      </c>
      <c r="K145" s="7">
        <f t="shared" si="121"/>
        <v>57.725315270421248</v>
      </c>
      <c r="L145" s="7">
        <f t="shared" si="121"/>
        <v>58.839413855140386</v>
      </c>
      <c r="M145" s="7">
        <f t="shared" si="121"/>
        <v>59.975014542544599</v>
      </c>
      <c r="N145" s="7">
        <f t="shared" si="121"/>
        <v>61.132532323215713</v>
      </c>
      <c r="O145" s="7">
        <f t="shared" si="121"/>
        <v>62.31239019705378</v>
      </c>
      <c r="P145" s="7">
        <f t="shared" si="121"/>
        <v>63.515019327856926</v>
      </c>
      <c r="Q145" s="7">
        <f t="shared" si="121"/>
        <v>64.740859200884572</v>
      </c>
      <c r="R145" s="7">
        <f t="shared" si="121"/>
        <v>65.990357783461647</v>
      </c>
      <c r="S145" s="16">
        <f t="shared" si="121"/>
        <v>67.26397168868246</v>
      </c>
    </row>
    <row r="146" spans="2:19" ht="17.25" thickBot="1" x14ac:dyDescent="0.35">
      <c r="B146" s="15">
        <v>363</v>
      </c>
      <c r="C146" s="46" t="s">
        <v>134</v>
      </c>
      <c r="D146" s="50">
        <v>64.14</v>
      </c>
      <c r="E146" s="7">
        <f>ROUND(SUM(D146:D146),2)</f>
        <v>64.14</v>
      </c>
      <c r="F146" s="7">
        <f t="shared" ref="F146:S146" si="122">E146*$I$6</f>
        <v>65.377902000000006</v>
      </c>
      <c r="G146" s="7">
        <f t="shared" si="122"/>
        <v>66.639695508600013</v>
      </c>
      <c r="H146" s="7">
        <f t="shared" si="122"/>
        <v>67.925841631916001</v>
      </c>
      <c r="I146" s="7">
        <f t="shared" si="122"/>
        <v>69.236810375411991</v>
      </c>
      <c r="J146" s="7">
        <f t="shared" si="122"/>
        <v>70.573080815657448</v>
      </c>
      <c r="K146" s="7">
        <f t="shared" si="122"/>
        <v>71.935141275399644</v>
      </c>
      <c r="L146" s="7">
        <f t="shared" si="122"/>
        <v>73.323489502014866</v>
      </c>
      <c r="M146" s="7">
        <f t="shared" si="122"/>
        <v>74.738632849403757</v>
      </c>
      <c r="N146" s="7">
        <f t="shared" si="122"/>
        <v>76.181088463397259</v>
      </c>
      <c r="O146" s="7">
        <f t="shared" si="122"/>
        <v>77.651383470740839</v>
      </c>
      <c r="P146" s="7">
        <f t="shared" si="122"/>
        <v>79.150055171726152</v>
      </c>
      <c r="Q146" s="7">
        <f t="shared" si="122"/>
        <v>80.67765123654047</v>
      </c>
      <c r="R146" s="7">
        <f t="shared" si="122"/>
        <v>82.234729905405715</v>
      </c>
      <c r="S146" s="16">
        <f t="shared" si="122"/>
        <v>83.821860192580047</v>
      </c>
    </row>
    <row r="147" spans="2:19" ht="17.25" thickBot="1" x14ac:dyDescent="0.35">
      <c r="B147" s="15">
        <v>364</v>
      </c>
      <c r="C147" s="46" t="s">
        <v>135</v>
      </c>
      <c r="D147" s="50">
        <v>79.17</v>
      </c>
      <c r="E147" s="7">
        <f>ROUND(SUM(D147:D147),2)</f>
        <v>79.17</v>
      </c>
      <c r="F147" s="7">
        <f t="shared" ref="F147:S147" si="123">E147*$I$6</f>
        <v>80.697981000000013</v>
      </c>
      <c r="G147" s="7">
        <f t="shared" si="123"/>
        <v>82.255452033300017</v>
      </c>
      <c r="H147" s="7">
        <f t="shared" si="123"/>
        <v>83.842982257542715</v>
      </c>
      <c r="I147" s="7">
        <f t="shared" si="123"/>
        <v>85.461151815113297</v>
      </c>
      <c r="J147" s="7">
        <f t="shared" si="123"/>
        <v>87.110552045144985</v>
      </c>
      <c r="K147" s="7">
        <f t="shared" si="123"/>
        <v>88.791785699616298</v>
      </c>
      <c r="L147" s="7">
        <f t="shared" si="123"/>
        <v>90.505467163618903</v>
      </c>
      <c r="M147" s="7">
        <f t="shared" si="123"/>
        <v>92.252222679876752</v>
      </c>
      <c r="N147" s="7">
        <f t="shared" si="123"/>
        <v>94.032690577598387</v>
      </c>
      <c r="O147" s="7">
        <f t="shared" si="123"/>
        <v>95.847521505746045</v>
      </c>
      <c r="P147" s="7">
        <f t="shared" si="123"/>
        <v>97.697378670806955</v>
      </c>
      <c r="Q147" s="7">
        <f t="shared" si="123"/>
        <v>99.582938079153536</v>
      </c>
      <c r="R147" s="7">
        <f t="shared" si="123"/>
        <v>101.5048887840812</v>
      </c>
      <c r="S147" s="16">
        <f t="shared" si="123"/>
        <v>103.46393313761398</v>
      </c>
    </row>
    <row r="148" spans="2:19" ht="18" thickTop="1" thickBot="1" x14ac:dyDescent="0.35">
      <c r="B148" s="58" t="s">
        <v>136</v>
      </c>
      <c r="C148" s="59"/>
      <c r="D148" s="52"/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17">
        <v>0</v>
      </c>
    </row>
    <row r="149" spans="2:19" ht="17.25" thickBot="1" x14ac:dyDescent="0.35">
      <c r="B149" s="15">
        <v>371</v>
      </c>
      <c r="C149" s="46" t="s">
        <v>137</v>
      </c>
      <c r="D149" s="50">
        <v>49.97</v>
      </c>
      <c r="E149" s="7">
        <f>ROUND(SUM(D149:D149),2)</f>
        <v>49.97</v>
      </c>
      <c r="F149" s="7">
        <f t="shared" ref="F149:S149" si="124">E149*$I$6</f>
        <v>50.934421</v>
      </c>
      <c r="G149" s="7">
        <f t="shared" si="124"/>
        <v>51.917455325300004</v>
      </c>
      <c r="H149" s="7">
        <f t="shared" si="124"/>
        <v>52.919462213078297</v>
      </c>
      <c r="I149" s="7">
        <f t="shared" si="124"/>
        <v>53.940807833790714</v>
      </c>
      <c r="J149" s="7">
        <f t="shared" si="124"/>
        <v>54.981865424982878</v>
      </c>
      <c r="K149" s="7">
        <f t="shared" si="124"/>
        <v>56.043015427685056</v>
      </c>
      <c r="L149" s="7">
        <f t="shared" si="124"/>
        <v>57.124645625439385</v>
      </c>
      <c r="M149" s="7">
        <f t="shared" si="124"/>
        <v>58.227151286010368</v>
      </c>
      <c r="N149" s="7">
        <f t="shared" si="124"/>
        <v>59.350935305830376</v>
      </c>
      <c r="O149" s="7">
        <f t="shared" si="124"/>
        <v>60.496408357232909</v>
      </c>
      <c r="P149" s="7">
        <f t="shared" si="124"/>
        <v>61.663989038527511</v>
      </c>
      <c r="Q149" s="7">
        <f t="shared" si="124"/>
        <v>62.8541040269711</v>
      </c>
      <c r="R149" s="7">
        <f t="shared" si="124"/>
        <v>64.067188234691642</v>
      </c>
      <c r="S149" s="16">
        <f t="shared" si="124"/>
        <v>65.303684967621194</v>
      </c>
    </row>
    <row r="150" spans="2:19" ht="17.25" thickBot="1" x14ac:dyDescent="0.35">
      <c r="B150" s="15">
        <v>372</v>
      </c>
      <c r="C150" s="46" t="s">
        <v>138</v>
      </c>
      <c r="D150" s="50">
        <v>63.32</v>
      </c>
      <c r="E150" s="7">
        <f>ROUND(SUM(D150:D150),2)</f>
        <v>63.32</v>
      </c>
      <c r="F150" s="7">
        <f t="shared" ref="F150:S150" si="125">E150*$I$6</f>
        <v>64.542076000000009</v>
      </c>
      <c r="G150" s="7">
        <f t="shared" si="125"/>
        <v>65.787738066800017</v>
      </c>
      <c r="H150" s="7">
        <f t="shared" si="125"/>
        <v>67.057441411489265</v>
      </c>
      <c r="I150" s="7">
        <f t="shared" si="125"/>
        <v>68.351650030731008</v>
      </c>
      <c r="J150" s="7">
        <f t="shared" si="125"/>
        <v>69.670836876324117</v>
      </c>
      <c r="K150" s="7">
        <f t="shared" si="125"/>
        <v>71.015484028037179</v>
      </c>
      <c r="L150" s="7">
        <f t="shared" si="125"/>
        <v>72.386082869778306</v>
      </c>
      <c r="M150" s="7">
        <f t="shared" si="125"/>
        <v>73.783134269165032</v>
      </c>
      <c r="N150" s="7">
        <f t="shared" si="125"/>
        <v>75.207148760559917</v>
      </c>
      <c r="O150" s="7">
        <f t="shared" si="125"/>
        <v>76.658646731638726</v>
      </c>
      <c r="P150" s="7">
        <f t="shared" si="125"/>
        <v>78.138158613559355</v>
      </c>
      <c r="Q150" s="7">
        <f t="shared" si="125"/>
        <v>79.646225074801052</v>
      </c>
      <c r="R150" s="7">
        <f t="shared" si="125"/>
        <v>81.183397218744716</v>
      </c>
      <c r="S150" s="16">
        <f t="shared" si="125"/>
        <v>82.750236785066491</v>
      </c>
    </row>
    <row r="151" spans="2:19" ht="17.25" thickBot="1" x14ac:dyDescent="0.35">
      <c r="B151" s="15">
        <v>373</v>
      </c>
      <c r="C151" s="46" t="s">
        <v>139</v>
      </c>
      <c r="D151" s="50">
        <v>78.91</v>
      </c>
      <c r="E151" s="7">
        <f>ROUND(SUM(D151:D151),2)</f>
        <v>78.91</v>
      </c>
      <c r="F151" s="7">
        <f t="shared" ref="F151:S151" si="126">E151*$I$6</f>
        <v>80.432963000000001</v>
      </c>
      <c r="G151" s="7">
        <f t="shared" si="126"/>
        <v>81.985319185900011</v>
      </c>
      <c r="H151" s="7">
        <f t="shared" si="126"/>
        <v>83.567635846187883</v>
      </c>
      <c r="I151" s="7">
        <f t="shared" si="126"/>
        <v>85.180491218019313</v>
      </c>
      <c r="J151" s="7">
        <f t="shared" si="126"/>
        <v>86.824474698527098</v>
      </c>
      <c r="K151" s="7">
        <f t="shared" si="126"/>
        <v>88.500187060208674</v>
      </c>
      <c r="L151" s="7">
        <f t="shared" si="126"/>
        <v>90.208240670470715</v>
      </c>
      <c r="M151" s="7">
        <f t="shared" si="126"/>
        <v>91.949259715410804</v>
      </c>
      <c r="N151" s="7">
        <f t="shared" si="126"/>
        <v>93.723880427918246</v>
      </c>
      <c r="O151" s="7">
        <f t="shared" si="126"/>
        <v>95.532751320177084</v>
      </c>
      <c r="P151" s="7">
        <f t="shared" si="126"/>
        <v>97.376533420656514</v>
      </c>
      <c r="Q151" s="7">
        <f t="shared" si="126"/>
        <v>99.255900515675194</v>
      </c>
      <c r="R151" s="7">
        <f t="shared" si="126"/>
        <v>101.17153939562773</v>
      </c>
      <c r="S151" s="16">
        <f t="shared" si="126"/>
        <v>103.12415010596335</v>
      </c>
    </row>
    <row r="152" spans="2:19" ht="17.25" thickBot="1" x14ac:dyDescent="0.35">
      <c r="B152" s="15">
        <v>374</v>
      </c>
      <c r="C152" s="46" t="s">
        <v>140</v>
      </c>
      <c r="D152" s="50">
        <v>97.42</v>
      </c>
      <c r="E152" s="7">
        <f>ROUND(SUM(D152:D152),2)</f>
        <v>97.42</v>
      </c>
      <c r="F152" s="7">
        <f t="shared" ref="F152:S152" si="127">E152*$I$6</f>
        <v>99.300206000000017</v>
      </c>
      <c r="G152" s="7">
        <f t="shared" si="127"/>
        <v>101.21669997580003</v>
      </c>
      <c r="H152" s="7">
        <f t="shared" si="127"/>
        <v>103.17018228533297</v>
      </c>
      <c r="I152" s="7">
        <f t="shared" si="127"/>
        <v>105.1613668034399</v>
      </c>
      <c r="J152" s="7">
        <f t="shared" si="127"/>
        <v>107.1909811827463</v>
      </c>
      <c r="K152" s="7">
        <f t="shared" si="127"/>
        <v>109.25976711957331</v>
      </c>
      <c r="L152" s="7">
        <f t="shared" si="127"/>
        <v>111.36848062498109</v>
      </c>
      <c r="M152" s="7">
        <f t="shared" si="127"/>
        <v>113.51789230104323</v>
      </c>
      <c r="N152" s="7">
        <f t="shared" si="127"/>
        <v>115.70878762245337</v>
      </c>
      <c r="O152" s="7">
        <f t="shared" si="127"/>
        <v>117.94196722356673</v>
      </c>
      <c r="P152" s="7">
        <f t="shared" si="127"/>
        <v>120.21824719098159</v>
      </c>
      <c r="Q152" s="7">
        <f t="shared" si="127"/>
        <v>122.53845936176754</v>
      </c>
      <c r="R152" s="7">
        <f t="shared" si="127"/>
        <v>124.90345162744966</v>
      </c>
      <c r="S152" s="16">
        <f t="shared" si="127"/>
        <v>127.31408824385944</v>
      </c>
    </row>
    <row r="153" spans="2:19" ht="18" thickTop="1" thickBot="1" x14ac:dyDescent="0.35">
      <c r="B153" s="58" t="s">
        <v>141</v>
      </c>
      <c r="C153" s="59"/>
      <c r="D153" s="52"/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17">
        <v>0</v>
      </c>
    </row>
    <row r="154" spans="2:19" ht="17.25" thickBot="1" x14ac:dyDescent="0.35">
      <c r="B154" s="15">
        <v>381</v>
      </c>
      <c r="C154" s="46" t="s">
        <v>142</v>
      </c>
      <c r="D154" s="50">
        <v>51.5</v>
      </c>
      <c r="E154" s="7">
        <f>ROUND(SUM(D154:D154),2)</f>
        <v>51.5</v>
      </c>
      <c r="F154" s="7">
        <f t="shared" ref="F154:S154" si="128">E154*$I$6</f>
        <v>52.493950000000005</v>
      </c>
      <c r="G154" s="7">
        <f t="shared" si="128"/>
        <v>53.50708323500001</v>
      </c>
      <c r="H154" s="7">
        <f t="shared" si="128"/>
        <v>54.539769941435516</v>
      </c>
      <c r="I154" s="7">
        <f t="shared" si="128"/>
        <v>55.592387501305225</v>
      </c>
      <c r="J154" s="7">
        <f t="shared" si="128"/>
        <v>56.665320580080419</v>
      </c>
      <c r="K154" s="7">
        <f t="shared" si="128"/>
        <v>57.758961267275978</v>
      </c>
      <c r="L154" s="7">
        <f t="shared" si="128"/>
        <v>58.873709219734408</v>
      </c>
      <c r="M154" s="7">
        <f t="shared" si="128"/>
        <v>60.009971807675285</v>
      </c>
      <c r="N154" s="7">
        <f t="shared" si="128"/>
        <v>61.168164263563426</v>
      </c>
      <c r="O154" s="7">
        <f t="shared" si="128"/>
        <v>62.348709833850208</v>
      </c>
      <c r="P154" s="7">
        <f t="shared" si="128"/>
        <v>63.55203993364352</v>
      </c>
      <c r="Q154" s="7">
        <f t="shared" si="128"/>
        <v>64.778594304362841</v>
      </c>
      <c r="R154" s="7">
        <f t="shared" si="128"/>
        <v>66.028821174437056</v>
      </c>
      <c r="S154" s="16">
        <f t="shared" si="128"/>
        <v>67.303177423103691</v>
      </c>
    </row>
    <row r="155" spans="2:19" ht="17.25" thickBot="1" x14ac:dyDescent="0.35">
      <c r="B155" s="15">
        <v>382</v>
      </c>
      <c r="C155" s="46" t="s">
        <v>143</v>
      </c>
      <c r="D155" s="50">
        <v>65.260000000000005</v>
      </c>
      <c r="E155" s="7">
        <f>ROUND(SUM(D155:D155),2)</f>
        <v>65.260000000000005</v>
      </c>
      <c r="F155" s="7">
        <f t="shared" ref="F155:S155" si="129">E155*$I$6</f>
        <v>66.519518000000005</v>
      </c>
      <c r="G155" s="7">
        <f t="shared" si="129"/>
        <v>67.803344697400007</v>
      </c>
      <c r="H155" s="7">
        <f t="shared" si="129"/>
        <v>69.111949250059837</v>
      </c>
      <c r="I155" s="7">
        <f t="shared" si="129"/>
        <v>70.445809870586004</v>
      </c>
      <c r="J155" s="7">
        <f t="shared" si="129"/>
        <v>71.805414001088323</v>
      </c>
      <c r="K155" s="7">
        <f t="shared" si="129"/>
        <v>73.191258491309341</v>
      </c>
      <c r="L155" s="7">
        <f t="shared" si="129"/>
        <v>74.603849780191624</v>
      </c>
      <c r="M155" s="7">
        <f t="shared" si="129"/>
        <v>76.043704080949325</v>
      </c>
      <c r="N155" s="7">
        <f t="shared" si="129"/>
        <v>77.51134756971166</v>
      </c>
      <c r="O155" s="7">
        <f t="shared" si="129"/>
        <v>79.007316577807103</v>
      </c>
      <c r="P155" s="7">
        <f t="shared" si="129"/>
        <v>80.532157787758791</v>
      </c>
      <c r="Q155" s="7">
        <f t="shared" si="129"/>
        <v>82.086428433062537</v>
      </c>
      <c r="R155" s="7">
        <f t="shared" si="129"/>
        <v>83.670696501820657</v>
      </c>
      <c r="S155" s="16">
        <f t="shared" si="129"/>
        <v>85.285540944305808</v>
      </c>
    </row>
    <row r="156" spans="2:19" ht="17.25" thickBot="1" x14ac:dyDescent="0.35">
      <c r="B156" s="15">
        <v>383</v>
      </c>
      <c r="C156" s="46" t="s">
        <v>144</v>
      </c>
      <c r="D156" s="50">
        <v>81.31</v>
      </c>
      <c r="E156" s="7">
        <f>ROUND(SUM(D156:D156),2)</f>
        <v>81.31</v>
      </c>
      <c r="F156" s="7">
        <f t="shared" ref="F156:S156" si="130">E156*$I$6</f>
        <v>82.879283000000015</v>
      </c>
      <c r="G156" s="7">
        <f t="shared" si="130"/>
        <v>84.47885316190002</v>
      </c>
      <c r="H156" s="7">
        <f t="shared" si="130"/>
        <v>86.109295027924702</v>
      </c>
      <c r="I156" s="7">
        <f t="shared" si="130"/>
        <v>87.77120442196366</v>
      </c>
      <c r="J156" s="7">
        <f t="shared" si="130"/>
        <v>89.465188667307572</v>
      </c>
      <c r="K156" s="7">
        <f t="shared" si="130"/>
        <v>91.19186680858661</v>
      </c>
      <c r="L156" s="7">
        <f t="shared" si="130"/>
        <v>92.951869837992334</v>
      </c>
      <c r="M156" s="7">
        <f t="shared" si="130"/>
        <v>94.745840925865593</v>
      </c>
      <c r="N156" s="7">
        <f t="shared" si="130"/>
        <v>96.574435655734803</v>
      </c>
      <c r="O156" s="7">
        <f t="shared" si="130"/>
        <v>98.438322263890498</v>
      </c>
      <c r="P156" s="7">
        <f t="shared" si="130"/>
        <v>100.33818188358359</v>
      </c>
      <c r="Q156" s="7">
        <f t="shared" si="130"/>
        <v>102.27470879393675</v>
      </c>
      <c r="R156" s="7">
        <f t="shared" si="130"/>
        <v>104.24861067365974</v>
      </c>
      <c r="S156" s="16">
        <f t="shared" si="130"/>
        <v>106.26060885966139</v>
      </c>
    </row>
    <row r="157" spans="2:19" ht="17.25" thickBot="1" x14ac:dyDescent="0.35">
      <c r="B157" s="15">
        <v>384</v>
      </c>
      <c r="C157" s="46" t="s">
        <v>145</v>
      </c>
      <c r="D157" s="50">
        <v>100.38</v>
      </c>
      <c r="E157" s="7">
        <f>ROUND(SUM(D157:D157),2)</f>
        <v>100.38</v>
      </c>
      <c r="F157" s="7">
        <f t="shared" ref="F157:S157" si="131">E157*$I$6</f>
        <v>102.317334</v>
      </c>
      <c r="G157" s="7">
        <f t="shared" si="131"/>
        <v>104.29205854620001</v>
      </c>
      <c r="H157" s="7">
        <f t="shared" si="131"/>
        <v>106.30489527614168</v>
      </c>
      <c r="I157" s="7">
        <f t="shared" si="131"/>
        <v>108.35657975497122</v>
      </c>
      <c r="J157" s="7">
        <f t="shared" si="131"/>
        <v>110.44786174424218</v>
      </c>
      <c r="K157" s="7">
        <f t="shared" si="131"/>
        <v>112.57950547590606</v>
      </c>
      <c r="L157" s="7">
        <f t="shared" si="131"/>
        <v>114.75228993159106</v>
      </c>
      <c r="M157" s="7">
        <f t="shared" si="131"/>
        <v>116.96700912727079</v>
      </c>
      <c r="N157" s="7">
        <f t="shared" si="131"/>
        <v>119.22447240342713</v>
      </c>
      <c r="O157" s="7">
        <f t="shared" si="131"/>
        <v>121.52550472081329</v>
      </c>
      <c r="P157" s="7">
        <f t="shared" si="131"/>
        <v>123.870946961925</v>
      </c>
      <c r="Q157" s="7">
        <f t="shared" si="131"/>
        <v>126.26165623829016</v>
      </c>
      <c r="R157" s="7">
        <f t="shared" si="131"/>
        <v>128.69850620368916</v>
      </c>
      <c r="S157" s="16">
        <f t="shared" si="131"/>
        <v>131.18238737342037</v>
      </c>
    </row>
    <row r="158" spans="2:19" ht="18" thickTop="1" thickBot="1" x14ac:dyDescent="0.35">
      <c r="B158" s="58" t="s">
        <v>146</v>
      </c>
      <c r="C158" s="59"/>
      <c r="D158" s="52"/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17">
        <v>0</v>
      </c>
    </row>
    <row r="159" spans="2:19" ht="17.25" thickBot="1" x14ac:dyDescent="0.35">
      <c r="B159" s="15">
        <v>391</v>
      </c>
      <c r="C159" s="46" t="s">
        <v>147</v>
      </c>
      <c r="D159" s="50">
        <v>57.58</v>
      </c>
      <c r="E159" s="7">
        <f>ROUND(SUM(D159:D159),2)</f>
        <v>57.58</v>
      </c>
      <c r="F159" s="7">
        <f t="shared" ref="F159:S159" si="132">E159*$I$6</f>
        <v>58.691294000000006</v>
      </c>
      <c r="G159" s="7">
        <f t="shared" si="132"/>
        <v>59.824035974200015</v>
      </c>
      <c r="H159" s="7">
        <f t="shared" si="132"/>
        <v>60.978639868502079</v>
      </c>
      <c r="I159" s="7">
        <f t="shared" si="132"/>
        <v>62.155527617964175</v>
      </c>
      <c r="J159" s="7">
        <f t="shared" si="132"/>
        <v>63.355129300990889</v>
      </c>
      <c r="K159" s="7">
        <f t="shared" si="132"/>
        <v>64.577883296500019</v>
      </c>
      <c r="L159" s="7">
        <f t="shared" si="132"/>
        <v>65.824236444122477</v>
      </c>
      <c r="M159" s="7">
        <f t="shared" si="132"/>
        <v>67.094644207494042</v>
      </c>
      <c r="N159" s="7">
        <f t="shared" si="132"/>
        <v>68.389570840698681</v>
      </c>
      <c r="O159" s="7">
        <f t="shared" si="132"/>
        <v>69.709489557924172</v>
      </c>
      <c r="P159" s="7">
        <f t="shared" si="132"/>
        <v>71.054882706392121</v>
      </c>
      <c r="Q159" s="7">
        <f t="shared" si="132"/>
        <v>72.426241942625495</v>
      </c>
      <c r="R159" s="7">
        <f t="shared" si="132"/>
        <v>73.82406841211818</v>
      </c>
      <c r="S159" s="16">
        <f t="shared" si="132"/>
        <v>75.248872932472068</v>
      </c>
    </row>
    <row r="160" spans="2:19" ht="17.25" thickBot="1" x14ac:dyDescent="0.35">
      <c r="B160" s="15">
        <v>392</v>
      </c>
      <c r="C160" s="46" t="s">
        <v>148</v>
      </c>
      <c r="D160" s="50">
        <v>72.95</v>
      </c>
      <c r="E160" s="7">
        <f>ROUND(SUM(D160:D160),2)</f>
        <v>72.95</v>
      </c>
      <c r="F160" s="7">
        <f t="shared" ref="F160:S160" si="133">E160*$I$6</f>
        <v>74.357935000000012</v>
      </c>
      <c r="G160" s="7">
        <f t="shared" si="133"/>
        <v>75.793043145500022</v>
      </c>
      <c r="H160" s="7">
        <f t="shared" si="133"/>
        <v>77.255848878208184</v>
      </c>
      <c r="I160" s="7">
        <f t="shared" si="133"/>
        <v>78.746886761557604</v>
      </c>
      <c r="J160" s="7">
        <f t="shared" si="133"/>
        <v>80.266701676055675</v>
      </c>
      <c r="K160" s="7">
        <f t="shared" si="133"/>
        <v>81.815849018403554</v>
      </c>
      <c r="L160" s="7">
        <f t="shared" si="133"/>
        <v>83.394894904458752</v>
      </c>
      <c r="M160" s="7">
        <f t="shared" si="133"/>
        <v>85.004416376114818</v>
      </c>
      <c r="N160" s="7">
        <f t="shared" si="133"/>
        <v>86.645001612173843</v>
      </c>
      <c r="O160" s="7">
        <f t="shared" si="133"/>
        <v>88.317250143288803</v>
      </c>
      <c r="P160" s="7">
        <f t="shared" si="133"/>
        <v>90.021773071054284</v>
      </c>
      <c r="Q160" s="7">
        <f t="shared" si="133"/>
        <v>91.759193291325644</v>
      </c>
      <c r="R160" s="7">
        <f t="shared" si="133"/>
        <v>93.530145721848243</v>
      </c>
      <c r="S160" s="16">
        <f t="shared" si="133"/>
        <v>95.335277534279925</v>
      </c>
    </row>
    <row r="161" spans="2:19" ht="17.25" thickBot="1" x14ac:dyDescent="0.35">
      <c r="B161" s="15">
        <v>393</v>
      </c>
      <c r="C161" s="46" t="s">
        <v>149</v>
      </c>
      <c r="D161" s="50">
        <v>90.92</v>
      </c>
      <c r="E161" s="7">
        <f>ROUND(SUM(D161:D161),2)</f>
        <v>90.92</v>
      </c>
      <c r="F161" s="7">
        <f t="shared" ref="F161:S161" si="134">E161*$I$6</f>
        <v>92.674756000000016</v>
      </c>
      <c r="G161" s="7">
        <f t="shared" si="134"/>
        <v>94.463378790800022</v>
      </c>
      <c r="H161" s="7">
        <f t="shared" si="134"/>
        <v>96.286522001462473</v>
      </c>
      <c r="I161" s="7">
        <f t="shared" si="134"/>
        <v>98.144851876090712</v>
      </c>
      <c r="J161" s="7">
        <f t="shared" si="134"/>
        <v>100.03904751729927</v>
      </c>
      <c r="K161" s="7">
        <f t="shared" si="134"/>
        <v>101.96980113438315</v>
      </c>
      <c r="L161" s="7">
        <f t="shared" si="134"/>
        <v>103.93781829627675</v>
      </c>
      <c r="M161" s="7">
        <f t="shared" si="134"/>
        <v>105.94381818939489</v>
      </c>
      <c r="N161" s="7">
        <f t="shared" si="134"/>
        <v>107.98853388045022</v>
      </c>
      <c r="O161" s="7">
        <f t="shared" si="134"/>
        <v>110.07271258434292</v>
      </c>
      <c r="P161" s="7">
        <f t="shared" si="134"/>
        <v>112.19711593722076</v>
      </c>
      <c r="Q161" s="7">
        <f t="shared" si="134"/>
        <v>114.36252027480913</v>
      </c>
      <c r="R161" s="7">
        <f t="shared" si="134"/>
        <v>116.56971691611295</v>
      </c>
      <c r="S161" s="16">
        <f t="shared" si="134"/>
        <v>118.81951245259394</v>
      </c>
    </row>
    <row r="162" spans="2:19" ht="17.25" thickBot="1" x14ac:dyDescent="0.35">
      <c r="B162" s="15">
        <v>394</v>
      </c>
      <c r="C162" s="46" t="s">
        <v>150</v>
      </c>
      <c r="D162" s="50">
        <v>112.23</v>
      </c>
      <c r="E162" s="7">
        <f>ROUND(SUM(D162:D162),2)</f>
        <v>112.23</v>
      </c>
      <c r="F162" s="7">
        <f t="shared" ref="F162:S162" si="135">E162*$I$6</f>
        <v>114.39603900000002</v>
      </c>
      <c r="G162" s="7">
        <f t="shared" si="135"/>
        <v>116.60388255270003</v>
      </c>
      <c r="H162" s="7">
        <f t="shared" si="135"/>
        <v>118.85433748596715</v>
      </c>
      <c r="I162" s="7">
        <f t="shared" si="135"/>
        <v>121.14822619944633</v>
      </c>
      <c r="J162" s="7">
        <f t="shared" si="135"/>
        <v>123.48638696509565</v>
      </c>
      <c r="K162" s="7">
        <f t="shared" si="135"/>
        <v>125.86967423352201</v>
      </c>
      <c r="L162" s="7">
        <f t="shared" si="135"/>
        <v>128.29895894622899</v>
      </c>
      <c r="M162" s="7">
        <f t="shared" si="135"/>
        <v>130.77512885389123</v>
      </c>
      <c r="N162" s="7">
        <f t="shared" si="135"/>
        <v>133.29908884077133</v>
      </c>
      <c r="O162" s="7">
        <f t="shared" si="135"/>
        <v>135.87176125539824</v>
      </c>
      <c r="P162" s="7">
        <f t="shared" si="135"/>
        <v>138.49408624762745</v>
      </c>
      <c r="Q162" s="7">
        <f t="shared" si="135"/>
        <v>141.16702211220667</v>
      </c>
      <c r="R162" s="7">
        <f t="shared" si="135"/>
        <v>143.89154563897227</v>
      </c>
      <c r="S162" s="16">
        <f t="shared" si="135"/>
        <v>146.66865246980444</v>
      </c>
    </row>
    <row r="163" spans="2:19" ht="18" thickTop="1" thickBot="1" x14ac:dyDescent="0.35">
      <c r="B163" s="58" t="s">
        <v>151</v>
      </c>
      <c r="C163" s="59"/>
      <c r="D163" s="52"/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17">
        <v>0</v>
      </c>
    </row>
    <row r="164" spans="2:19" ht="17.25" thickBot="1" x14ac:dyDescent="0.35">
      <c r="B164" s="15">
        <v>401</v>
      </c>
      <c r="C164" s="46" t="s">
        <v>152</v>
      </c>
      <c r="D164" s="50">
        <v>60.34</v>
      </c>
      <c r="E164" s="7">
        <f>ROUND(SUM(D164:D164),2)</f>
        <v>60.34</v>
      </c>
      <c r="F164" s="7">
        <f t="shared" ref="F164:S164" si="136">E164*$I$6</f>
        <v>61.504562000000007</v>
      </c>
      <c r="G164" s="7">
        <f t="shared" si="136"/>
        <v>62.691600046600016</v>
      </c>
      <c r="H164" s="7">
        <f t="shared" si="136"/>
        <v>63.901547927499401</v>
      </c>
      <c r="I164" s="7">
        <f t="shared" si="136"/>
        <v>65.134847802500147</v>
      </c>
      <c r="J164" s="7">
        <f t="shared" si="136"/>
        <v>66.391950365088405</v>
      </c>
      <c r="K164" s="7">
        <f t="shared" si="136"/>
        <v>67.673315007134619</v>
      </c>
      <c r="L164" s="7">
        <f t="shared" si="136"/>
        <v>68.979409986772325</v>
      </c>
      <c r="M164" s="7">
        <f t="shared" si="136"/>
        <v>70.310712599517032</v>
      </c>
      <c r="N164" s="7">
        <f t="shared" si="136"/>
        <v>71.667709352687723</v>
      </c>
      <c r="O164" s="7">
        <f t="shared" si="136"/>
        <v>73.050896143194606</v>
      </c>
      <c r="P164" s="7">
        <f t="shared" si="136"/>
        <v>74.460778438758268</v>
      </c>
      <c r="Q164" s="7">
        <f t="shared" si="136"/>
        <v>75.897871462626313</v>
      </c>
      <c r="R164" s="7">
        <f t="shared" si="136"/>
        <v>77.362700381855007</v>
      </c>
      <c r="S164" s="16">
        <f t="shared" si="136"/>
        <v>78.855800499224813</v>
      </c>
    </row>
    <row r="165" spans="2:19" ht="17.25" thickBot="1" x14ac:dyDescent="0.35">
      <c r="B165" s="15">
        <v>402</v>
      </c>
      <c r="C165" s="46" t="s">
        <v>153</v>
      </c>
      <c r="D165" s="50">
        <v>76.44</v>
      </c>
      <c r="E165" s="7">
        <f>ROUND(SUM(D165:D165),2)</f>
        <v>76.44</v>
      </c>
      <c r="F165" s="7">
        <f t="shared" ref="F165:S165" si="137">E165*$I$6</f>
        <v>77.915292000000008</v>
      </c>
      <c r="G165" s="7">
        <f t="shared" si="137"/>
        <v>79.419057135600013</v>
      </c>
      <c r="H165" s="7">
        <f t="shared" si="137"/>
        <v>80.951844938317095</v>
      </c>
      <c r="I165" s="7">
        <f t="shared" si="137"/>
        <v>82.514215545626627</v>
      </c>
      <c r="J165" s="7">
        <f t="shared" si="137"/>
        <v>84.106739905657221</v>
      </c>
      <c r="K165" s="7">
        <f t="shared" si="137"/>
        <v>85.729999985836415</v>
      </c>
      <c r="L165" s="7">
        <f t="shared" si="137"/>
        <v>87.38458898556307</v>
      </c>
      <c r="M165" s="7">
        <f t="shared" si="137"/>
        <v>89.071111552984448</v>
      </c>
      <c r="N165" s="7">
        <f t="shared" si="137"/>
        <v>90.790184005957059</v>
      </c>
      <c r="O165" s="7">
        <f t="shared" si="137"/>
        <v>92.542434557272045</v>
      </c>
      <c r="P165" s="7">
        <f t="shared" si="137"/>
        <v>94.328503544227402</v>
      </c>
      <c r="Q165" s="7">
        <f t="shared" si="137"/>
        <v>96.149043662631001</v>
      </c>
      <c r="R165" s="7">
        <f t="shared" si="137"/>
        <v>98.004720205319785</v>
      </c>
      <c r="S165" s="16">
        <f t="shared" si="137"/>
        <v>99.896211305282463</v>
      </c>
    </row>
    <row r="166" spans="2:19" ht="17.25" thickBot="1" x14ac:dyDescent="0.35">
      <c r="B166" s="15">
        <v>403</v>
      </c>
      <c r="C166" s="46" t="s">
        <v>154</v>
      </c>
      <c r="D166" s="50">
        <v>95.26</v>
      </c>
      <c r="E166" s="7">
        <f>ROUND(SUM(D166:D166),2)</f>
        <v>95.26</v>
      </c>
      <c r="F166" s="7">
        <f t="shared" ref="F166:S166" si="138">E166*$I$6</f>
        <v>97.098518000000013</v>
      </c>
      <c r="G166" s="7">
        <f t="shared" si="138"/>
        <v>98.972519397400021</v>
      </c>
      <c r="H166" s="7">
        <f t="shared" si="138"/>
        <v>100.88268902176985</v>
      </c>
      <c r="I166" s="7">
        <f t="shared" si="138"/>
        <v>102.82972491989001</v>
      </c>
      <c r="J166" s="7">
        <f t="shared" si="138"/>
        <v>104.8143386108439</v>
      </c>
      <c r="K166" s="7">
        <f t="shared" si="138"/>
        <v>106.8372553460332</v>
      </c>
      <c r="L166" s="7">
        <f t="shared" si="138"/>
        <v>108.89921437421165</v>
      </c>
      <c r="M166" s="7">
        <f t="shared" si="138"/>
        <v>111.00096921163394</v>
      </c>
      <c r="N166" s="7">
        <f t="shared" si="138"/>
        <v>113.14328791741849</v>
      </c>
      <c r="O166" s="7">
        <f t="shared" si="138"/>
        <v>115.32695337422467</v>
      </c>
      <c r="P166" s="7">
        <f t="shared" si="138"/>
        <v>117.55276357434722</v>
      </c>
      <c r="Q166" s="7">
        <f t="shared" si="138"/>
        <v>119.82153191133214</v>
      </c>
      <c r="R166" s="7">
        <f t="shared" si="138"/>
        <v>122.13408747722086</v>
      </c>
      <c r="S166" s="16">
        <f t="shared" si="138"/>
        <v>124.49127536553124</v>
      </c>
    </row>
    <row r="167" spans="2:19" ht="17.25" thickBot="1" x14ac:dyDescent="0.35">
      <c r="B167" s="15">
        <v>404</v>
      </c>
      <c r="C167" s="46" t="s">
        <v>155</v>
      </c>
      <c r="D167" s="18">
        <v>117.61</v>
      </c>
      <c r="E167" s="18">
        <f>ROUND(SUM(D167:D167),2)</f>
        <v>117.61</v>
      </c>
      <c r="F167" s="18">
        <f t="shared" ref="F167:S167" si="139">E167*$I$6</f>
        <v>119.87987300000002</v>
      </c>
      <c r="G167" s="18">
        <f t="shared" si="139"/>
        <v>122.19355454890002</v>
      </c>
      <c r="H167" s="18">
        <f t="shared" si="139"/>
        <v>124.55189015169381</v>
      </c>
      <c r="I167" s="18">
        <f t="shared" si="139"/>
        <v>126.95574163162151</v>
      </c>
      <c r="J167" s="18">
        <f t="shared" si="139"/>
        <v>129.4059874451118</v>
      </c>
      <c r="K167" s="18">
        <f t="shared" si="139"/>
        <v>131.90352300280247</v>
      </c>
      <c r="L167" s="18">
        <f t="shared" si="139"/>
        <v>134.44926099675658</v>
      </c>
      <c r="M167" s="18">
        <f t="shared" si="139"/>
        <v>137.04413173399399</v>
      </c>
      <c r="N167" s="18">
        <f t="shared" si="139"/>
        <v>139.6890834764601</v>
      </c>
      <c r="O167" s="18">
        <f t="shared" si="139"/>
        <v>142.3850827875558</v>
      </c>
      <c r="P167" s="18">
        <f t="shared" si="139"/>
        <v>145.13311488535564</v>
      </c>
      <c r="Q167" s="18">
        <f t="shared" si="139"/>
        <v>147.93418400264301</v>
      </c>
      <c r="R167" s="18">
        <f t="shared" si="139"/>
        <v>150.78931375389402</v>
      </c>
      <c r="S167" s="19">
        <f t="shared" si="139"/>
        <v>153.6995475093442</v>
      </c>
    </row>
    <row r="169" spans="2:19" x14ac:dyDescent="0.25"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</row>
  </sheetData>
  <sheetProtection insertColumns="0" selectLockedCells="1"/>
  <protectedRanges>
    <protectedRange sqref="E2 D6:E7" name="Range2"/>
    <protectedRange sqref="D12:S12" name="Range2_1"/>
    <protectedRange sqref="D93:D96 D98:D101 D103:D106 D108:D111 D118:D121 D123:D126 D113:D116 D158:D161 D148:D151 D143:D146 D138:D141 D153:D156 D163:D166 D133:D136 D128:D131 D13:S92 E93:S167" name="Range2_2"/>
    <protectedRange sqref="D1:E1" name="Range2_3"/>
    <protectedRange sqref="D3:E5" name="Range2_5"/>
    <protectedRange sqref="C3" name="Range4_2"/>
    <protectedRange sqref="D10:S11 D8:E8" name="Range2_6"/>
  </protectedRanges>
  <mergeCells count="37">
    <mergeCell ref="B1:G1"/>
    <mergeCell ref="D3:I3"/>
    <mergeCell ref="D4:M4"/>
    <mergeCell ref="D8:N8"/>
    <mergeCell ref="O8:S8"/>
    <mergeCell ref="D9:S9"/>
    <mergeCell ref="B103:C103"/>
    <mergeCell ref="B108:C108"/>
    <mergeCell ref="B118:C118"/>
    <mergeCell ref="B123:C123"/>
    <mergeCell ref="B13:C13"/>
    <mergeCell ref="B18:C18"/>
    <mergeCell ref="B23:C23"/>
    <mergeCell ref="B28:C28"/>
    <mergeCell ref="B33:C33"/>
    <mergeCell ref="B38:C38"/>
    <mergeCell ref="B48:C48"/>
    <mergeCell ref="B53:C53"/>
    <mergeCell ref="B58:C58"/>
    <mergeCell ref="B63:C63"/>
    <mergeCell ref="B43:C43"/>
    <mergeCell ref="B68:C68"/>
    <mergeCell ref="B113:C113"/>
    <mergeCell ref="B163:C163"/>
    <mergeCell ref="B133:C133"/>
    <mergeCell ref="B138:C138"/>
    <mergeCell ref="B143:C143"/>
    <mergeCell ref="B148:C148"/>
    <mergeCell ref="B153:C153"/>
    <mergeCell ref="B158:C158"/>
    <mergeCell ref="B128:C128"/>
    <mergeCell ref="B73:C73"/>
    <mergeCell ref="B78:C78"/>
    <mergeCell ref="B83:C83"/>
    <mergeCell ref="B88:C88"/>
    <mergeCell ref="B93:C93"/>
    <mergeCell ref="B98:C98"/>
  </mergeCells>
  <pageMargins left="0.7" right="0.7" top="0.75" bottom="0.75" header="0.3" footer="0.3"/>
  <pageSetup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AC645-7331-334C-98DF-E038382A0FCC}">
  <sheetPr>
    <pageSetUpPr fitToPage="1"/>
  </sheetPr>
  <dimension ref="B1:S167"/>
  <sheetViews>
    <sheetView zoomScale="60" zoomScaleNormal="60" workbookViewId="0">
      <pane xSplit="7" topLeftCell="H1" activePane="topRight" state="frozen"/>
      <selection activeCell="A10" sqref="A10"/>
      <selection pane="topRight" activeCell="G15" sqref="G15"/>
    </sheetView>
  </sheetViews>
  <sheetFormatPr defaultColWidth="8.7109375" defaultRowHeight="15" x14ac:dyDescent="0.25"/>
  <cols>
    <col min="1" max="1" width="4.140625" customWidth="1"/>
    <col min="2" max="2" width="13.140625" style="4" customWidth="1"/>
    <col min="3" max="3" width="61.7109375" style="4" customWidth="1"/>
    <col min="4" max="4" width="15.7109375" style="5" customWidth="1"/>
    <col min="5" max="5" width="15.7109375" style="4" hidden="1" customWidth="1"/>
    <col min="6" max="19" width="15.7109375" style="4" customWidth="1"/>
  </cols>
  <sheetData>
    <row r="1" spans="2:19" ht="25.15" customHeight="1" thickBot="1" x14ac:dyDescent="0.35">
      <c r="B1" s="63" t="s">
        <v>159</v>
      </c>
      <c r="C1" s="64"/>
      <c r="D1" s="64"/>
      <c r="E1" s="64"/>
      <c r="F1" s="64"/>
      <c r="G1" s="65"/>
    </row>
    <row r="2" spans="2:19" ht="33" customHeight="1" x14ac:dyDescent="0.3">
      <c r="B2" s="22" t="s">
        <v>182</v>
      </c>
      <c r="C2" s="20"/>
      <c r="D2" s="22" t="s">
        <v>182</v>
      </c>
      <c r="E2" s="2"/>
      <c r="I2" s="22" t="s">
        <v>182</v>
      </c>
      <c r="M2" s="22" t="s">
        <v>182</v>
      </c>
      <c r="Q2" s="22" t="s">
        <v>182</v>
      </c>
    </row>
    <row r="3" spans="2:19" ht="18.75" x14ac:dyDescent="0.3">
      <c r="C3" s="29" t="s">
        <v>160</v>
      </c>
      <c r="D3" s="66" t="s">
        <v>189</v>
      </c>
      <c r="E3" s="66"/>
      <c r="F3" s="66"/>
      <c r="G3" s="66"/>
      <c r="H3" s="66"/>
      <c r="I3" s="66"/>
    </row>
    <row r="4" spans="2:19" ht="18.75" x14ac:dyDescent="0.3">
      <c r="C4" s="23" t="s">
        <v>161</v>
      </c>
      <c r="D4" s="67" t="s">
        <v>190</v>
      </c>
      <c r="E4" s="67"/>
      <c r="F4" s="67"/>
      <c r="G4" s="67"/>
      <c r="H4" s="67"/>
      <c r="I4" s="67"/>
      <c r="J4" s="67"/>
      <c r="K4" s="67"/>
      <c r="L4" s="67"/>
      <c r="M4" s="67"/>
    </row>
    <row r="5" spans="2:19" ht="10.15" customHeight="1" thickBot="1" x14ac:dyDescent="0.35">
      <c r="C5" s="23"/>
      <c r="D5" s="23"/>
      <c r="E5" s="30"/>
      <c r="F5" s="23"/>
      <c r="G5" s="23"/>
      <c r="H5" s="23"/>
      <c r="I5" s="23"/>
      <c r="J5" s="23"/>
      <c r="K5" s="23"/>
      <c r="L5" s="23"/>
      <c r="M5" s="23"/>
    </row>
    <row r="6" spans="2:19" ht="25.9" customHeight="1" thickBot="1" x14ac:dyDescent="0.35">
      <c r="C6" s="24" t="s">
        <v>188</v>
      </c>
      <c r="D6" s="28" t="s">
        <v>187</v>
      </c>
      <c r="E6" s="2"/>
      <c r="F6" s="23"/>
      <c r="G6" s="33" t="s">
        <v>184</v>
      </c>
      <c r="H6" s="33"/>
      <c r="I6" s="35">
        <v>1.0193000000000001</v>
      </c>
      <c r="J6" s="34" t="s">
        <v>183</v>
      </c>
      <c r="L6" s="33" t="s">
        <v>185</v>
      </c>
      <c r="M6" s="33"/>
      <c r="N6" s="35" t="s">
        <v>186</v>
      </c>
      <c r="O6" s="34" t="s">
        <v>183</v>
      </c>
    </row>
    <row r="7" spans="2:19" ht="25.9" customHeight="1" thickBot="1" x14ac:dyDescent="0.35">
      <c r="B7" s="1"/>
      <c r="C7" s="21"/>
      <c r="D7" s="1"/>
      <c r="E7" s="2"/>
    </row>
    <row r="8" spans="2:19" ht="19.5" thickBot="1" x14ac:dyDescent="0.35">
      <c r="B8" s="1"/>
      <c r="C8" s="21"/>
      <c r="D8" s="68" t="s">
        <v>163</v>
      </c>
      <c r="E8" s="69"/>
      <c r="F8" s="69"/>
      <c r="G8" s="69"/>
      <c r="H8" s="69"/>
      <c r="I8" s="69"/>
      <c r="J8" s="69"/>
      <c r="K8" s="69"/>
      <c r="L8" s="69"/>
      <c r="M8" s="69"/>
      <c r="N8" s="70"/>
      <c r="O8" s="71" t="s">
        <v>165</v>
      </c>
      <c r="P8" s="72"/>
      <c r="Q8" s="72"/>
      <c r="R8" s="72"/>
      <c r="S8" s="73"/>
    </row>
    <row r="9" spans="2:19" ht="18.75" thickBot="1" x14ac:dyDescent="0.3">
      <c r="B9" s="3"/>
      <c r="C9" s="3"/>
      <c r="D9" s="60" t="s">
        <v>164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2"/>
    </row>
    <row r="10" spans="2:19" ht="79.5" thickBot="1" x14ac:dyDescent="0.3">
      <c r="B10" s="31" t="s">
        <v>1</v>
      </c>
      <c r="C10" s="32" t="s">
        <v>158</v>
      </c>
      <c r="D10" s="36" t="s">
        <v>167</v>
      </c>
      <c r="E10" s="37" t="s">
        <v>2</v>
      </c>
      <c r="F10" s="37" t="s">
        <v>168</v>
      </c>
      <c r="G10" s="37" t="s">
        <v>169</v>
      </c>
      <c r="H10" s="37" t="s">
        <v>170</v>
      </c>
      <c r="I10" s="37" t="s">
        <v>171</v>
      </c>
      <c r="J10" s="40" t="s">
        <v>172</v>
      </c>
      <c r="K10" s="40" t="s">
        <v>173</v>
      </c>
      <c r="L10" s="40" t="s">
        <v>174</v>
      </c>
      <c r="M10" s="40" t="s">
        <v>175</v>
      </c>
      <c r="N10" s="40" t="s">
        <v>176</v>
      </c>
      <c r="O10" s="43" t="s">
        <v>177</v>
      </c>
      <c r="P10" s="43" t="s">
        <v>178</v>
      </c>
      <c r="Q10" s="43" t="s">
        <v>179</v>
      </c>
      <c r="R10" s="43" t="s">
        <v>180</v>
      </c>
      <c r="S10" s="43" t="s">
        <v>181</v>
      </c>
    </row>
    <row r="11" spans="2:19" s="27" customFormat="1" ht="22.9" customHeight="1" thickBot="1" x14ac:dyDescent="0.3">
      <c r="B11" s="25"/>
      <c r="C11" s="26" t="s">
        <v>166</v>
      </c>
      <c r="D11" s="38">
        <v>43282</v>
      </c>
      <c r="E11" s="39"/>
      <c r="F11" s="38">
        <v>43647</v>
      </c>
      <c r="G11" s="38">
        <v>44013</v>
      </c>
      <c r="H11" s="38">
        <v>44378</v>
      </c>
      <c r="I11" s="38">
        <v>44743</v>
      </c>
      <c r="J11" s="41">
        <v>45108</v>
      </c>
      <c r="K11" s="42">
        <v>45474</v>
      </c>
      <c r="L11" s="41">
        <v>45839</v>
      </c>
      <c r="M11" s="41">
        <v>46204</v>
      </c>
      <c r="N11" s="42">
        <v>46569</v>
      </c>
      <c r="O11" s="44">
        <v>46935</v>
      </c>
      <c r="P11" s="44">
        <v>47300</v>
      </c>
      <c r="Q11" s="45">
        <v>47665</v>
      </c>
      <c r="R11" s="44">
        <v>48030</v>
      </c>
      <c r="S11" s="44">
        <v>48396</v>
      </c>
    </row>
    <row r="12" spans="2:19" ht="16.5" thickBot="1" x14ac:dyDescent="0.3">
      <c r="B12" s="12" t="s">
        <v>0</v>
      </c>
      <c r="C12" s="9"/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3"/>
    </row>
    <row r="13" spans="2:19" ht="18" thickTop="1" thickBot="1" x14ac:dyDescent="0.35">
      <c r="B13" s="58" t="s">
        <v>131</v>
      </c>
      <c r="C13" s="59"/>
      <c r="D13" s="47"/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9">
        <v>0</v>
      </c>
    </row>
    <row r="14" spans="2:19" ht="17.25" thickBot="1" x14ac:dyDescent="0.35">
      <c r="B14" s="15">
        <v>101</v>
      </c>
      <c r="C14" s="46" t="s">
        <v>3</v>
      </c>
      <c r="D14" s="50">
        <v>65.91</v>
      </c>
      <c r="E14" s="7">
        <f t="shared" ref="E14:E15" si="0">ROUND(SUM(D14:D14),2)</f>
        <v>65.91</v>
      </c>
      <c r="F14" s="7">
        <f t="shared" ref="F14:S14" si="1">E14*$I$6</f>
        <v>67.182062999999999</v>
      </c>
      <c r="G14" s="7">
        <f t="shared" si="1"/>
        <v>68.478676815900002</v>
      </c>
      <c r="H14" s="7">
        <f t="shared" si="1"/>
        <v>69.800315278446874</v>
      </c>
      <c r="I14" s="7">
        <f t="shared" si="1"/>
        <v>71.1474613633209</v>
      </c>
      <c r="J14" s="7">
        <f t="shared" si="1"/>
        <v>72.520607367633005</v>
      </c>
      <c r="K14" s="7">
        <f t="shared" si="1"/>
        <v>73.920255089828331</v>
      </c>
      <c r="L14" s="7">
        <f t="shared" si="1"/>
        <v>75.346916013062028</v>
      </c>
      <c r="M14" s="7">
        <f t="shared" si="1"/>
        <v>76.801111492114131</v>
      </c>
      <c r="N14" s="7">
        <f t="shared" si="1"/>
        <v>78.283372943911942</v>
      </c>
      <c r="O14" s="7">
        <f t="shared" si="1"/>
        <v>79.794242041729447</v>
      </c>
      <c r="P14" s="7">
        <f t="shared" si="1"/>
        <v>81.33427091313483</v>
      </c>
      <c r="Q14" s="7">
        <f t="shared" si="1"/>
        <v>82.904022341758335</v>
      </c>
      <c r="R14" s="7">
        <f t="shared" si="1"/>
        <v>84.504069972954284</v>
      </c>
      <c r="S14" s="16">
        <f t="shared" si="1"/>
        <v>86.134998523432316</v>
      </c>
    </row>
    <row r="15" spans="2:19" ht="17.25" thickBot="1" x14ac:dyDescent="0.35">
      <c r="B15" s="15">
        <v>102</v>
      </c>
      <c r="C15" s="46" t="s">
        <v>4</v>
      </c>
      <c r="D15" s="50">
        <v>83.51</v>
      </c>
      <c r="E15" s="7">
        <f t="shared" si="0"/>
        <v>83.51</v>
      </c>
      <c r="F15" s="7">
        <f t="shared" ref="F15:S15" si="2">E15*$I$6</f>
        <v>85.121743000000009</v>
      </c>
      <c r="G15" s="7">
        <f t="shared" si="2"/>
        <v>86.764592639900016</v>
      </c>
      <c r="H15" s="7">
        <f t="shared" si="2"/>
        <v>88.439149277850092</v>
      </c>
      <c r="I15" s="7">
        <f t="shared" si="2"/>
        <v>90.146024858912611</v>
      </c>
      <c r="J15" s="7">
        <f t="shared" si="2"/>
        <v>91.885843138689637</v>
      </c>
      <c r="K15" s="7">
        <f t="shared" si="2"/>
        <v>93.659239911266354</v>
      </c>
      <c r="L15" s="7">
        <f t="shared" si="2"/>
        <v>95.46686324155381</v>
      </c>
      <c r="M15" s="7">
        <f t="shared" si="2"/>
        <v>97.309373702115806</v>
      </c>
      <c r="N15" s="7">
        <f t="shared" si="2"/>
        <v>99.187444614566644</v>
      </c>
      <c r="O15" s="7">
        <f t="shared" si="2"/>
        <v>101.10176229562779</v>
      </c>
      <c r="P15" s="7">
        <f t="shared" si="2"/>
        <v>103.05302630793342</v>
      </c>
      <c r="Q15" s="7">
        <f t="shared" si="2"/>
        <v>105.04194971567655</v>
      </c>
      <c r="R15" s="7">
        <f t="shared" si="2"/>
        <v>107.06925934518912</v>
      </c>
      <c r="S15" s="16">
        <f t="shared" si="2"/>
        <v>109.13569605055129</v>
      </c>
    </row>
    <row r="16" spans="2:19" ht="17.25" thickBot="1" x14ac:dyDescent="0.35">
      <c r="B16" s="15">
        <v>103</v>
      </c>
      <c r="C16" s="46" t="s">
        <v>5</v>
      </c>
      <c r="D16" s="50">
        <v>104.08</v>
      </c>
      <c r="E16" s="7">
        <f>ROUND(SUM(D16:D16),2)</f>
        <v>104.08</v>
      </c>
      <c r="F16" s="7">
        <f t="shared" ref="F16:S16" si="3">E16*$I$6</f>
        <v>106.08874400000001</v>
      </c>
      <c r="G16" s="7">
        <f t="shared" si="3"/>
        <v>108.13625675920001</v>
      </c>
      <c r="H16" s="7">
        <f t="shared" si="3"/>
        <v>110.22328651465259</v>
      </c>
      <c r="I16" s="7">
        <f t="shared" si="3"/>
        <v>112.35059594438539</v>
      </c>
      <c r="J16" s="7">
        <f t="shared" si="3"/>
        <v>114.51896244611204</v>
      </c>
      <c r="K16" s="7">
        <f t="shared" si="3"/>
        <v>116.72917842132202</v>
      </c>
      <c r="L16" s="7">
        <f t="shared" si="3"/>
        <v>118.98205156485355</v>
      </c>
      <c r="M16" s="7">
        <f t="shared" si="3"/>
        <v>121.27840516005523</v>
      </c>
      <c r="N16" s="7">
        <f t="shared" si="3"/>
        <v>123.61907837964431</v>
      </c>
      <c r="O16" s="7">
        <f t="shared" si="3"/>
        <v>126.00492659237145</v>
      </c>
      <c r="P16" s="7">
        <f t="shared" si="3"/>
        <v>128.43682167560422</v>
      </c>
      <c r="Q16" s="7">
        <f t="shared" si="3"/>
        <v>130.9156523339434</v>
      </c>
      <c r="R16" s="7">
        <f t="shared" si="3"/>
        <v>133.44232442398851</v>
      </c>
      <c r="S16" s="16">
        <f t="shared" si="3"/>
        <v>136.01776128537151</v>
      </c>
    </row>
    <row r="17" spans="2:19" ht="17.25" thickBot="1" x14ac:dyDescent="0.35">
      <c r="B17" s="15">
        <v>104</v>
      </c>
      <c r="C17" s="46" t="s">
        <v>6</v>
      </c>
      <c r="D17" s="50">
        <v>128.49</v>
      </c>
      <c r="E17" s="7">
        <f>ROUND(SUM(D17:D17),2)</f>
        <v>128.49</v>
      </c>
      <c r="F17" s="7">
        <f t="shared" ref="F17:S17" si="4">E17*$I$6</f>
        <v>130.96985700000002</v>
      </c>
      <c r="G17" s="7">
        <f t="shared" si="4"/>
        <v>133.49757524010002</v>
      </c>
      <c r="H17" s="7">
        <f t="shared" si="4"/>
        <v>136.07407844223397</v>
      </c>
      <c r="I17" s="7">
        <f t="shared" si="4"/>
        <v>138.70030815616909</v>
      </c>
      <c r="J17" s="7">
        <f t="shared" si="4"/>
        <v>141.37722410358316</v>
      </c>
      <c r="K17" s="7">
        <f t="shared" si="4"/>
        <v>144.10580452878233</v>
      </c>
      <c r="L17" s="7">
        <f t="shared" si="4"/>
        <v>146.88704655618784</v>
      </c>
      <c r="M17" s="7">
        <f t="shared" si="4"/>
        <v>149.72196655472229</v>
      </c>
      <c r="N17" s="7">
        <f t="shared" si="4"/>
        <v>152.61160050922845</v>
      </c>
      <c r="O17" s="7">
        <f t="shared" si="4"/>
        <v>155.55700439905658</v>
      </c>
      <c r="P17" s="7">
        <f t="shared" si="4"/>
        <v>158.55925458395839</v>
      </c>
      <c r="Q17" s="7">
        <f t="shared" si="4"/>
        <v>161.6194481974288</v>
      </c>
      <c r="R17" s="7">
        <f t="shared" si="4"/>
        <v>164.73870354763918</v>
      </c>
      <c r="S17" s="16">
        <f t="shared" si="4"/>
        <v>167.91816052610864</v>
      </c>
    </row>
    <row r="18" spans="2:19" ht="18" thickTop="1" thickBot="1" x14ac:dyDescent="0.35">
      <c r="B18" s="58" t="s">
        <v>7</v>
      </c>
      <c r="C18" s="59"/>
      <c r="D18" s="51"/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14">
        <v>0</v>
      </c>
    </row>
    <row r="19" spans="2:19" ht="17.25" thickBot="1" x14ac:dyDescent="0.35">
      <c r="B19" s="15">
        <v>111</v>
      </c>
      <c r="C19" s="46" t="s">
        <v>8</v>
      </c>
      <c r="D19" s="50">
        <v>85.95</v>
      </c>
      <c r="E19" s="7">
        <f>ROUND(SUM(D19:D19),2)</f>
        <v>85.95</v>
      </c>
      <c r="F19" s="7">
        <f t="shared" ref="F19:S19" si="5">E19*$I$6</f>
        <v>87.608835000000013</v>
      </c>
      <c r="G19" s="7">
        <f t="shared" si="5"/>
        <v>89.299685515500016</v>
      </c>
      <c r="H19" s="7">
        <f t="shared" si="5"/>
        <v>91.023169445949179</v>
      </c>
      <c r="I19" s="7">
        <f t="shared" si="5"/>
        <v>92.779916616256003</v>
      </c>
      <c r="J19" s="7">
        <f t="shared" si="5"/>
        <v>94.570569006949754</v>
      </c>
      <c r="K19" s="7">
        <f t="shared" si="5"/>
        <v>96.395780988783898</v>
      </c>
      <c r="L19" s="7">
        <f t="shared" si="5"/>
        <v>98.256219561867439</v>
      </c>
      <c r="M19" s="7">
        <f t="shared" si="5"/>
        <v>100.15256459941149</v>
      </c>
      <c r="N19" s="7">
        <f t="shared" si="5"/>
        <v>102.08550909618015</v>
      </c>
      <c r="O19" s="7">
        <f t="shared" si="5"/>
        <v>104.05575942173644</v>
      </c>
      <c r="P19" s="7">
        <f t="shared" si="5"/>
        <v>106.06403557857597</v>
      </c>
      <c r="Q19" s="7">
        <f t="shared" si="5"/>
        <v>108.11107146524249</v>
      </c>
      <c r="R19" s="7">
        <f t="shared" si="5"/>
        <v>110.19761514452168</v>
      </c>
      <c r="S19" s="16">
        <f t="shared" si="5"/>
        <v>112.32442911681096</v>
      </c>
    </row>
    <row r="20" spans="2:19" ht="17.25" thickBot="1" x14ac:dyDescent="0.35">
      <c r="B20" s="15">
        <v>112</v>
      </c>
      <c r="C20" s="46" t="s">
        <v>9</v>
      </c>
      <c r="D20" s="50">
        <v>108.9</v>
      </c>
      <c r="E20" s="7">
        <f>ROUND(SUM(D20:D20),2)</f>
        <v>108.9</v>
      </c>
      <c r="F20" s="7">
        <f t="shared" ref="F20:S20" si="6">E20*$I$6</f>
        <v>111.00177000000002</v>
      </c>
      <c r="G20" s="7">
        <f t="shared" si="6"/>
        <v>113.14410416100003</v>
      </c>
      <c r="H20" s="7">
        <f t="shared" si="6"/>
        <v>115.32778537130734</v>
      </c>
      <c r="I20" s="7">
        <f t="shared" si="6"/>
        <v>117.55361162897358</v>
      </c>
      <c r="J20" s="7">
        <f t="shared" si="6"/>
        <v>119.82239633341278</v>
      </c>
      <c r="K20" s="7">
        <f t="shared" si="6"/>
        <v>122.13496858264766</v>
      </c>
      <c r="L20" s="7">
        <f t="shared" si="6"/>
        <v>124.49217347629278</v>
      </c>
      <c r="M20" s="7">
        <f t="shared" si="6"/>
        <v>126.89487242438524</v>
      </c>
      <c r="N20" s="7">
        <f t="shared" si="6"/>
        <v>129.3439434621759</v>
      </c>
      <c r="O20" s="7">
        <f t="shared" si="6"/>
        <v>131.8402815709959</v>
      </c>
      <c r="P20" s="7">
        <f t="shared" si="6"/>
        <v>134.38479900531613</v>
      </c>
      <c r="Q20" s="7">
        <f t="shared" si="6"/>
        <v>136.97842562611874</v>
      </c>
      <c r="R20" s="7">
        <f t="shared" si="6"/>
        <v>139.62210924070283</v>
      </c>
      <c r="S20" s="16">
        <f t="shared" si="6"/>
        <v>142.31681594904842</v>
      </c>
    </row>
    <row r="21" spans="2:19" ht="17.25" thickBot="1" x14ac:dyDescent="0.35">
      <c r="B21" s="15">
        <v>113</v>
      </c>
      <c r="C21" s="46" t="s">
        <v>10</v>
      </c>
      <c r="D21" s="50">
        <v>135.71</v>
      </c>
      <c r="E21" s="7">
        <f>ROUND(SUM(D21:D21),2)</f>
        <v>135.71</v>
      </c>
      <c r="F21" s="7">
        <f t="shared" ref="F21:S21" si="7">E21*$I$6</f>
        <v>138.32920300000001</v>
      </c>
      <c r="G21" s="7">
        <f t="shared" si="7"/>
        <v>140.99895661790001</v>
      </c>
      <c r="H21" s="7">
        <f t="shared" si="7"/>
        <v>143.72023648062549</v>
      </c>
      <c r="I21" s="7">
        <f t="shared" si="7"/>
        <v>146.49403704470157</v>
      </c>
      <c r="J21" s="7">
        <f t="shared" si="7"/>
        <v>149.32137195966433</v>
      </c>
      <c r="K21" s="7">
        <f t="shared" si="7"/>
        <v>152.20327443848586</v>
      </c>
      <c r="L21" s="7">
        <f t="shared" si="7"/>
        <v>155.14079763514866</v>
      </c>
      <c r="M21" s="7">
        <f t="shared" si="7"/>
        <v>158.13501502950703</v>
      </c>
      <c r="N21" s="7">
        <f t="shared" si="7"/>
        <v>161.18702081957653</v>
      </c>
      <c r="O21" s="7">
        <f t="shared" si="7"/>
        <v>164.29793032139438</v>
      </c>
      <c r="P21" s="7">
        <f t="shared" si="7"/>
        <v>167.4688803765973</v>
      </c>
      <c r="Q21" s="7">
        <f t="shared" si="7"/>
        <v>170.70102976786563</v>
      </c>
      <c r="R21" s="7">
        <f t="shared" si="7"/>
        <v>173.99555964238544</v>
      </c>
      <c r="S21" s="16">
        <f t="shared" si="7"/>
        <v>177.3536739434835</v>
      </c>
    </row>
    <row r="22" spans="2:19" ht="17.25" thickBot="1" x14ac:dyDescent="0.35">
      <c r="B22" s="15">
        <v>114</v>
      </c>
      <c r="C22" s="46" t="s">
        <v>11</v>
      </c>
      <c r="D22" s="50">
        <v>167.53</v>
      </c>
      <c r="E22" s="7">
        <f>ROUND(SUM(D22:D22),2)</f>
        <v>167.53</v>
      </c>
      <c r="F22" s="7">
        <f t="shared" ref="F22:S22" si="8">E22*$I$6</f>
        <v>170.76332900000003</v>
      </c>
      <c r="G22" s="7">
        <f t="shared" si="8"/>
        <v>174.05906124970005</v>
      </c>
      <c r="H22" s="7">
        <f t="shared" si="8"/>
        <v>177.41840113181928</v>
      </c>
      <c r="I22" s="7">
        <f t="shared" si="8"/>
        <v>180.84257627366341</v>
      </c>
      <c r="J22" s="7">
        <f t="shared" si="8"/>
        <v>184.33283799574514</v>
      </c>
      <c r="K22" s="7">
        <f t="shared" si="8"/>
        <v>187.89046176906302</v>
      </c>
      <c r="L22" s="7">
        <f t="shared" si="8"/>
        <v>191.51674768120597</v>
      </c>
      <c r="M22" s="7">
        <f t="shared" si="8"/>
        <v>195.21302091145327</v>
      </c>
      <c r="N22" s="7">
        <f t="shared" si="8"/>
        <v>198.98063221504432</v>
      </c>
      <c r="O22" s="7">
        <f t="shared" si="8"/>
        <v>202.8209584167947</v>
      </c>
      <c r="P22" s="7">
        <f t="shared" si="8"/>
        <v>206.73540291423885</v>
      </c>
      <c r="Q22" s="7">
        <f t="shared" si="8"/>
        <v>210.72539619048368</v>
      </c>
      <c r="R22" s="7">
        <f t="shared" si="8"/>
        <v>214.79239633696002</v>
      </c>
      <c r="S22" s="16">
        <f t="shared" si="8"/>
        <v>218.93788958626337</v>
      </c>
    </row>
    <row r="23" spans="2:19" ht="18" thickTop="1" thickBot="1" x14ac:dyDescent="0.35">
      <c r="B23" s="58" t="s">
        <v>12</v>
      </c>
      <c r="C23" s="59"/>
      <c r="D23" s="52"/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6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17">
        <v>0</v>
      </c>
    </row>
    <row r="24" spans="2:19" ht="17.25" thickBot="1" x14ac:dyDescent="0.35">
      <c r="B24" s="15">
        <v>121</v>
      </c>
      <c r="C24" s="46" t="s">
        <v>13</v>
      </c>
      <c r="D24" s="50">
        <v>107.49</v>
      </c>
      <c r="E24" s="7">
        <f>ROUND(SUM(D24:D24),2)</f>
        <v>107.49</v>
      </c>
      <c r="F24" s="7">
        <f t="shared" ref="F24:S24" si="9">E24*$I$6</f>
        <v>109.56455700000001</v>
      </c>
      <c r="G24" s="7">
        <f t="shared" si="9"/>
        <v>111.67915295010002</v>
      </c>
      <c r="H24" s="7">
        <f t="shared" si="9"/>
        <v>113.83456060203696</v>
      </c>
      <c r="I24" s="7">
        <f t="shared" si="9"/>
        <v>116.03156762165628</v>
      </c>
      <c r="J24" s="7">
        <f t="shared" si="9"/>
        <v>118.27097687675426</v>
      </c>
      <c r="K24" s="7">
        <f t="shared" si="9"/>
        <v>120.55360673047564</v>
      </c>
      <c r="L24" s="7">
        <f t="shared" si="9"/>
        <v>122.88029134037383</v>
      </c>
      <c r="M24" s="7">
        <f t="shared" si="9"/>
        <v>125.25188096324305</v>
      </c>
      <c r="N24" s="7">
        <f t="shared" si="9"/>
        <v>127.66924226583366</v>
      </c>
      <c r="O24" s="7">
        <f t="shared" si="9"/>
        <v>130.13325864156425</v>
      </c>
      <c r="P24" s="7">
        <f t="shared" si="9"/>
        <v>132.64483053334646</v>
      </c>
      <c r="Q24" s="7">
        <f t="shared" si="9"/>
        <v>135.20487576264006</v>
      </c>
      <c r="R24" s="7">
        <f t="shared" si="9"/>
        <v>137.81432986485902</v>
      </c>
      <c r="S24" s="16">
        <f t="shared" si="9"/>
        <v>140.4741464312508</v>
      </c>
    </row>
    <row r="25" spans="2:19" ht="17.25" thickBot="1" x14ac:dyDescent="0.35">
      <c r="B25" s="15">
        <v>122</v>
      </c>
      <c r="C25" s="46" t="s">
        <v>14</v>
      </c>
      <c r="D25" s="50">
        <v>136.19999999999999</v>
      </c>
      <c r="E25" s="7">
        <f>ROUND(SUM(D25:D25),2)</f>
        <v>136.19999999999999</v>
      </c>
      <c r="F25" s="7">
        <f t="shared" ref="F25:S25" si="10">E25*$I$6</f>
        <v>138.82866000000001</v>
      </c>
      <c r="G25" s="7">
        <f t="shared" si="10"/>
        <v>141.50805313800004</v>
      </c>
      <c r="H25" s="7">
        <f t="shared" si="10"/>
        <v>144.23915856356345</v>
      </c>
      <c r="I25" s="7">
        <f t="shared" si="10"/>
        <v>147.02297432384023</v>
      </c>
      <c r="J25" s="7">
        <f t="shared" si="10"/>
        <v>149.86051772829035</v>
      </c>
      <c r="K25" s="7">
        <f t="shared" si="10"/>
        <v>152.75282572044637</v>
      </c>
      <c r="L25" s="7">
        <f t="shared" si="10"/>
        <v>155.70095525685099</v>
      </c>
      <c r="M25" s="7">
        <f t="shared" si="10"/>
        <v>158.70598369330824</v>
      </c>
      <c r="N25" s="7">
        <f t="shared" si="10"/>
        <v>161.7690091785891</v>
      </c>
      <c r="O25" s="7">
        <f t="shared" si="10"/>
        <v>164.89115105573589</v>
      </c>
      <c r="P25" s="7">
        <f t="shared" si="10"/>
        <v>168.0735502711116</v>
      </c>
      <c r="Q25" s="7">
        <f t="shared" si="10"/>
        <v>171.31736979134408</v>
      </c>
      <c r="R25" s="7">
        <f t="shared" si="10"/>
        <v>174.62379502831703</v>
      </c>
      <c r="S25" s="16">
        <f t="shared" si="10"/>
        <v>177.99403427236356</v>
      </c>
    </row>
    <row r="26" spans="2:19" ht="17.25" thickBot="1" x14ac:dyDescent="0.35">
      <c r="B26" s="15">
        <v>123</v>
      </c>
      <c r="C26" s="46" t="s">
        <v>15</v>
      </c>
      <c r="D26" s="50">
        <v>169.72</v>
      </c>
      <c r="E26" s="7">
        <f>ROUND(SUM(D26:D26),2)</f>
        <v>169.72</v>
      </c>
      <c r="F26" s="7">
        <f t="shared" ref="F26:S26" si="11">E26*$I$6</f>
        <v>172.99559600000001</v>
      </c>
      <c r="G26" s="7">
        <f t="shared" si="11"/>
        <v>176.33441100280001</v>
      </c>
      <c r="H26" s="7">
        <f t="shared" si="11"/>
        <v>179.73766513515406</v>
      </c>
      <c r="I26" s="7">
        <f t="shared" si="11"/>
        <v>183.20660207226254</v>
      </c>
      <c r="J26" s="7">
        <f t="shared" si="11"/>
        <v>186.74248949225722</v>
      </c>
      <c r="K26" s="7">
        <f t="shared" si="11"/>
        <v>190.34661953945781</v>
      </c>
      <c r="L26" s="7">
        <f t="shared" si="11"/>
        <v>194.02030929656937</v>
      </c>
      <c r="M26" s="7">
        <f t="shared" si="11"/>
        <v>197.76490126599316</v>
      </c>
      <c r="N26" s="7">
        <f t="shared" si="11"/>
        <v>201.58176386042686</v>
      </c>
      <c r="O26" s="7">
        <f t="shared" si="11"/>
        <v>205.47229190293311</v>
      </c>
      <c r="P26" s="7">
        <f t="shared" si="11"/>
        <v>209.43790713665973</v>
      </c>
      <c r="Q26" s="7">
        <f t="shared" si="11"/>
        <v>213.4800587443973</v>
      </c>
      <c r="R26" s="7">
        <f t="shared" si="11"/>
        <v>217.60022387816417</v>
      </c>
      <c r="S26" s="16">
        <f t="shared" si="11"/>
        <v>221.79990819901275</v>
      </c>
    </row>
    <row r="27" spans="2:19" ht="17.25" thickBot="1" x14ac:dyDescent="0.35">
      <c r="B27" s="15">
        <v>124</v>
      </c>
      <c r="C27" s="46" t="s">
        <v>16</v>
      </c>
      <c r="D27" s="50">
        <v>209.53</v>
      </c>
      <c r="E27" s="7">
        <f>ROUND(SUM(D27:D27),2)</f>
        <v>209.53</v>
      </c>
      <c r="F27" s="7">
        <f t="shared" ref="F27:S27" si="12">E27*$I$6</f>
        <v>213.57392900000002</v>
      </c>
      <c r="G27" s="7">
        <f t="shared" si="12"/>
        <v>217.69590582970005</v>
      </c>
      <c r="H27" s="7">
        <f t="shared" si="12"/>
        <v>221.89743681221327</v>
      </c>
      <c r="I27" s="7">
        <f t="shared" si="12"/>
        <v>226.180057342689</v>
      </c>
      <c r="J27" s="7">
        <f t="shared" si="12"/>
        <v>230.54533244940291</v>
      </c>
      <c r="K27" s="7">
        <f t="shared" si="12"/>
        <v>234.99485736567641</v>
      </c>
      <c r="L27" s="7">
        <f t="shared" si="12"/>
        <v>239.53025811283399</v>
      </c>
      <c r="M27" s="7">
        <f t="shared" si="12"/>
        <v>244.15319209441171</v>
      </c>
      <c r="N27" s="7">
        <f t="shared" si="12"/>
        <v>248.86534870183388</v>
      </c>
      <c r="O27" s="7">
        <f t="shared" si="12"/>
        <v>253.66844993177929</v>
      </c>
      <c r="P27" s="7">
        <f t="shared" si="12"/>
        <v>258.56425101546267</v>
      </c>
      <c r="Q27" s="7">
        <f t="shared" si="12"/>
        <v>263.55454106006113</v>
      </c>
      <c r="R27" s="7">
        <f t="shared" si="12"/>
        <v>268.64114370252031</v>
      </c>
      <c r="S27" s="16">
        <f t="shared" si="12"/>
        <v>273.82591777597895</v>
      </c>
    </row>
    <row r="28" spans="2:19" ht="18" thickTop="1" thickBot="1" x14ac:dyDescent="0.35">
      <c r="B28" s="58" t="s">
        <v>17</v>
      </c>
      <c r="C28" s="59"/>
      <c r="D28" s="52"/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6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17">
        <v>0</v>
      </c>
    </row>
    <row r="29" spans="2:19" ht="17.25" thickBot="1" x14ac:dyDescent="0.35">
      <c r="B29" s="15">
        <v>131</v>
      </c>
      <c r="C29" s="46" t="s">
        <v>18</v>
      </c>
      <c r="D29" s="50">
        <v>83.03</v>
      </c>
      <c r="E29" s="7">
        <f>ROUND(SUM(D29:D29),2)</f>
        <v>83.03</v>
      </c>
      <c r="F29" s="7">
        <f t="shared" ref="F29:S29" si="13">E29*$I$6</f>
        <v>84.632479000000004</v>
      </c>
      <c r="G29" s="7">
        <f t="shared" si="13"/>
        <v>86.265885844700009</v>
      </c>
      <c r="H29" s="7">
        <f t="shared" si="13"/>
        <v>87.930817441502725</v>
      </c>
      <c r="I29" s="7">
        <f t="shared" si="13"/>
        <v>89.62788221812373</v>
      </c>
      <c r="J29" s="7">
        <f t="shared" si="13"/>
        <v>91.357700344933534</v>
      </c>
      <c r="K29" s="7">
        <f t="shared" si="13"/>
        <v>93.120903961590756</v>
      </c>
      <c r="L29" s="7">
        <f t="shared" si="13"/>
        <v>94.918137408049461</v>
      </c>
      <c r="M29" s="7">
        <f t="shared" si="13"/>
        <v>96.75005746002482</v>
      </c>
      <c r="N29" s="7">
        <f t="shared" si="13"/>
        <v>98.617333569003307</v>
      </c>
      <c r="O29" s="7">
        <f t="shared" si="13"/>
        <v>100.52064810688508</v>
      </c>
      <c r="P29" s="7">
        <f t="shared" si="13"/>
        <v>102.46069661534797</v>
      </c>
      <c r="Q29" s="7">
        <f t="shared" si="13"/>
        <v>104.4381880600242</v>
      </c>
      <c r="R29" s="7">
        <f t="shared" si="13"/>
        <v>106.45384508958269</v>
      </c>
      <c r="S29" s="16">
        <f t="shared" si="13"/>
        <v>108.50840429981164</v>
      </c>
    </row>
    <row r="30" spans="2:19" ht="17.25" thickBot="1" x14ac:dyDescent="0.35">
      <c r="B30" s="15">
        <v>132</v>
      </c>
      <c r="C30" s="46" t="s">
        <v>19</v>
      </c>
      <c r="D30" s="50">
        <v>105.2</v>
      </c>
      <c r="E30" s="7">
        <f>ROUND(SUM(D30:D30),2)</f>
        <v>105.2</v>
      </c>
      <c r="F30" s="7">
        <f t="shared" ref="F30:S30" si="14">E30*$I$6</f>
        <v>107.23036000000002</v>
      </c>
      <c r="G30" s="7">
        <f t="shared" si="14"/>
        <v>109.29990594800003</v>
      </c>
      <c r="H30" s="7">
        <f t="shared" si="14"/>
        <v>111.40939413279644</v>
      </c>
      <c r="I30" s="7">
        <f t="shared" si="14"/>
        <v>113.55959543955942</v>
      </c>
      <c r="J30" s="7">
        <f t="shared" si="14"/>
        <v>115.75129563154293</v>
      </c>
      <c r="K30" s="7">
        <f t="shared" si="14"/>
        <v>117.98529563723172</v>
      </c>
      <c r="L30" s="7">
        <f t="shared" si="14"/>
        <v>120.26241184303029</v>
      </c>
      <c r="M30" s="7">
        <f t="shared" si="14"/>
        <v>122.58347639160078</v>
      </c>
      <c r="N30" s="7">
        <f t="shared" si="14"/>
        <v>124.94933748595869</v>
      </c>
      <c r="O30" s="7">
        <f t="shared" si="14"/>
        <v>127.36085969943771</v>
      </c>
      <c r="P30" s="7">
        <f t="shared" si="14"/>
        <v>129.81892429163688</v>
      </c>
      <c r="Q30" s="7">
        <f t="shared" si="14"/>
        <v>132.32442953046547</v>
      </c>
      <c r="R30" s="7">
        <f t="shared" si="14"/>
        <v>134.87829102040345</v>
      </c>
      <c r="S30" s="16">
        <f t="shared" si="14"/>
        <v>137.48144203709725</v>
      </c>
    </row>
    <row r="31" spans="2:19" ht="17.25" thickBot="1" x14ac:dyDescent="0.35">
      <c r="B31" s="15">
        <v>133</v>
      </c>
      <c r="C31" s="46" t="s">
        <v>20</v>
      </c>
      <c r="D31" s="50">
        <v>131.09</v>
      </c>
      <c r="E31" s="7">
        <f>ROUND(SUM(D31:D31),2)</f>
        <v>131.09</v>
      </c>
      <c r="F31" s="7">
        <f t="shared" ref="F31:S31" si="15">E31*$I$6</f>
        <v>133.62003700000002</v>
      </c>
      <c r="G31" s="7">
        <f t="shared" si="15"/>
        <v>136.19890371410003</v>
      </c>
      <c r="H31" s="7">
        <f t="shared" si="15"/>
        <v>138.82754255578217</v>
      </c>
      <c r="I31" s="7">
        <f t="shared" si="15"/>
        <v>141.50691412710879</v>
      </c>
      <c r="J31" s="7">
        <f t="shared" si="15"/>
        <v>144.237997569762</v>
      </c>
      <c r="K31" s="7">
        <f t="shared" si="15"/>
        <v>147.02179092285843</v>
      </c>
      <c r="L31" s="7">
        <f t="shared" si="15"/>
        <v>149.8593114876696</v>
      </c>
      <c r="M31" s="7">
        <f t="shared" si="15"/>
        <v>152.75159619938165</v>
      </c>
      <c r="N31" s="7">
        <f t="shared" si="15"/>
        <v>155.69970200602972</v>
      </c>
      <c r="O31" s="7">
        <f t="shared" si="15"/>
        <v>158.7047062547461</v>
      </c>
      <c r="P31" s="7">
        <f t="shared" si="15"/>
        <v>161.76770708546272</v>
      </c>
      <c r="Q31" s="7">
        <f t="shared" si="15"/>
        <v>164.88982383221216</v>
      </c>
      <c r="R31" s="7">
        <f t="shared" si="15"/>
        <v>168.07219743217388</v>
      </c>
      <c r="S31" s="16">
        <f t="shared" si="15"/>
        <v>171.31599084261484</v>
      </c>
    </row>
    <row r="32" spans="2:19" ht="17.25" thickBot="1" x14ac:dyDescent="0.35">
      <c r="B32" s="15">
        <v>134</v>
      </c>
      <c r="C32" s="46" t="s">
        <v>21</v>
      </c>
      <c r="D32" s="50">
        <v>161.83000000000001</v>
      </c>
      <c r="E32" s="7">
        <f>ROUND(SUM(D32:D32),2)</f>
        <v>161.83000000000001</v>
      </c>
      <c r="F32" s="7">
        <f t="shared" ref="F32:S32" si="16">E32*$I$6</f>
        <v>164.95331900000002</v>
      </c>
      <c r="G32" s="7">
        <f t="shared" si="16"/>
        <v>168.13691805670004</v>
      </c>
      <c r="H32" s="7">
        <f t="shared" si="16"/>
        <v>171.38196057519437</v>
      </c>
      <c r="I32" s="7">
        <f t="shared" si="16"/>
        <v>174.68963241429563</v>
      </c>
      <c r="J32" s="7">
        <f t="shared" si="16"/>
        <v>178.06114231989156</v>
      </c>
      <c r="K32" s="7">
        <f t="shared" si="16"/>
        <v>181.49772236666547</v>
      </c>
      <c r="L32" s="7">
        <f t="shared" si="16"/>
        <v>185.00062840834212</v>
      </c>
      <c r="M32" s="7">
        <f t="shared" si="16"/>
        <v>188.57114053662315</v>
      </c>
      <c r="N32" s="7">
        <f t="shared" si="16"/>
        <v>192.21056354897999</v>
      </c>
      <c r="O32" s="7">
        <f t="shared" si="16"/>
        <v>195.92022742547533</v>
      </c>
      <c r="P32" s="7">
        <f t="shared" si="16"/>
        <v>199.70148781478701</v>
      </c>
      <c r="Q32" s="7">
        <f t="shared" si="16"/>
        <v>203.55572652961243</v>
      </c>
      <c r="R32" s="7">
        <f t="shared" si="16"/>
        <v>207.48435205163398</v>
      </c>
      <c r="S32" s="16">
        <f t="shared" si="16"/>
        <v>211.48880004623052</v>
      </c>
    </row>
    <row r="33" spans="2:19" ht="18" thickTop="1" thickBot="1" x14ac:dyDescent="0.35">
      <c r="B33" s="58" t="s">
        <v>22</v>
      </c>
      <c r="C33" s="59"/>
      <c r="D33" s="52"/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6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17">
        <v>0</v>
      </c>
    </row>
    <row r="34" spans="2:19" ht="17.25" thickBot="1" x14ac:dyDescent="0.35">
      <c r="B34" s="15">
        <v>141</v>
      </c>
      <c r="C34" s="46" t="s">
        <v>23</v>
      </c>
      <c r="D34" s="50">
        <v>81.66</v>
      </c>
      <c r="E34" s="7">
        <f>ROUND(SUM(D34:D34),2)</f>
        <v>81.66</v>
      </c>
      <c r="F34" s="7">
        <f t="shared" ref="F34:S34" si="17">E34*$I$6</f>
        <v>83.236038000000008</v>
      </c>
      <c r="G34" s="7">
        <f t="shared" si="17"/>
        <v>84.842493533400017</v>
      </c>
      <c r="H34" s="7">
        <f t="shared" si="17"/>
        <v>86.479953658594638</v>
      </c>
      <c r="I34" s="7">
        <f t="shared" si="17"/>
        <v>88.149016764205527</v>
      </c>
      <c r="J34" s="7">
        <f t="shared" si="17"/>
        <v>89.850292787754697</v>
      </c>
      <c r="K34" s="7">
        <f t="shared" si="17"/>
        <v>91.584403438558368</v>
      </c>
      <c r="L34" s="7">
        <f t="shared" si="17"/>
        <v>93.351982424922554</v>
      </c>
      <c r="M34" s="7">
        <f t="shared" si="17"/>
        <v>95.15367568572357</v>
      </c>
      <c r="N34" s="7">
        <f t="shared" si="17"/>
        <v>96.99014162645804</v>
      </c>
      <c r="O34" s="7">
        <f t="shared" si="17"/>
        <v>98.862051359848692</v>
      </c>
      <c r="P34" s="7">
        <f t="shared" si="17"/>
        <v>100.77008895109378</v>
      </c>
      <c r="Q34" s="7">
        <f t="shared" si="17"/>
        <v>102.7149516678499</v>
      </c>
      <c r="R34" s="7">
        <f t="shared" si="17"/>
        <v>104.69735023503941</v>
      </c>
      <c r="S34" s="16">
        <f t="shared" si="17"/>
        <v>106.71800909457568</v>
      </c>
    </row>
    <row r="35" spans="2:19" ht="17.25" thickBot="1" x14ac:dyDescent="0.35">
      <c r="B35" s="15">
        <v>142</v>
      </c>
      <c r="C35" s="46" t="s">
        <v>24</v>
      </c>
      <c r="D35" s="50">
        <v>103.47</v>
      </c>
      <c r="E35" s="7">
        <f>ROUND(SUM(D35:D35),2)</f>
        <v>103.47</v>
      </c>
      <c r="F35" s="7">
        <f t="shared" ref="F35:S35" si="18">E35*$I$6</f>
        <v>105.46697100000002</v>
      </c>
      <c r="G35" s="7">
        <f t="shared" si="18"/>
        <v>107.50248354030002</v>
      </c>
      <c r="H35" s="7">
        <f t="shared" si="18"/>
        <v>109.57728147262782</v>
      </c>
      <c r="I35" s="7">
        <f t="shared" si="18"/>
        <v>111.69212300504954</v>
      </c>
      <c r="J35" s="7">
        <f t="shared" si="18"/>
        <v>113.847780979047</v>
      </c>
      <c r="K35" s="7">
        <f t="shared" si="18"/>
        <v>116.04504315194262</v>
      </c>
      <c r="L35" s="7">
        <f t="shared" si="18"/>
        <v>118.28471248477513</v>
      </c>
      <c r="M35" s="7">
        <f t="shared" si="18"/>
        <v>120.5676074357313</v>
      </c>
      <c r="N35" s="7">
        <f t="shared" si="18"/>
        <v>122.89456225924093</v>
      </c>
      <c r="O35" s="7">
        <f t="shared" si="18"/>
        <v>125.26642731084429</v>
      </c>
      <c r="P35" s="7">
        <f t="shared" si="18"/>
        <v>127.6840693579436</v>
      </c>
      <c r="Q35" s="7">
        <f t="shared" si="18"/>
        <v>130.14837189655194</v>
      </c>
      <c r="R35" s="7">
        <f t="shared" si="18"/>
        <v>132.6602354741554</v>
      </c>
      <c r="S35" s="16">
        <f t="shared" si="18"/>
        <v>135.22057801880661</v>
      </c>
    </row>
    <row r="36" spans="2:19" ht="17.25" thickBot="1" x14ac:dyDescent="0.35">
      <c r="B36" s="15">
        <v>143</v>
      </c>
      <c r="C36" s="46" t="s">
        <v>25</v>
      </c>
      <c r="D36" s="50">
        <v>128.94</v>
      </c>
      <c r="E36" s="7">
        <f>ROUND(SUM(D36:D36),2)</f>
        <v>128.94</v>
      </c>
      <c r="F36" s="7">
        <f t="shared" ref="F36:S36" si="19">E36*$I$6</f>
        <v>131.42854200000002</v>
      </c>
      <c r="G36" s="7">
        <f t="shared" si="19"/>
        <v>133.96511286060004</v>
      </c>
      <c r="H36" s="7">
        <f t="shared" si="19"/>
        <v>136.55063953880963</v>
      </c>
      <c r="I36" s="7">
        <f t="shared" si="19"/>
        <v>139.18606688190866</v>
      </c>
      <c r="J36" s="7">
        <f t="shared" si="19"/>
        <v>141.8723579727295</v>
      </c>
      <c r="K36" s="7">
        <f t="shared" si="19"/>
        <v>144.61049448160318</v>
      </c>
      <c r="L36" s="7">
        <f t="shared" si="19"/>
        <v>147.40147702509813</v>
      </c>
      <c r="M36" s="7">
        <f t="shared" si="19"/>
        <v>150.24632553168254</v>
      </c>
      <c r="N36" s="7">
        <f t="shared" si="19"/>
        <v>153.14607961444403</v>
      </c>
      <c r="O36" s="7">
        <f t="shared" si="19"/>
        <v>156.10179895100282</v>
      </c>
      <c r="P36" s="7">
        <f t="shared" si="19"/>
        <v>159.11456367075718</v>
      </c>
      <c r="Q36" s="7">
        <f t="shared" si="19"/>
        <v>162.1854747496028</v>
      </c>
      <c r="R36" s="7">
        <f t="shared" si="19"/>
        <v>165.31565441227016</v>
      </c>
      <c r="S36" s="16">
        <f t="shared" si="19"/>
        <v>168.50624654242699</v>
      </c>
    </row>
    <row r="37" spans="2:19" ht="17.25" thickBot="1" x14ac:dyDescent="0.35">
      <c r="B37" s="15">
        <v>144</v>
      </c>
      <c r="C37" s="46" t="s">
        <v>26</v>
      </c>
      <c r="D37" s="50">
        <v>159.18</v>
      </c>
      <c r="E37" s="7">
        <f>ROUND(SUM(D37:D37),2)</f>
        <v>159.18</v>
      </c>
      <c r="F37" s="7">
        <f t="shared" ref="F37:S37" si="20">E37*$I$6</f>
        <v>162.25217400000002</v>
      </c>
      <c r="G37" s="7">
        <f t="shared" si="20"/>
        <v>165.38364095820003</v>
      </c>
      <c r="H37" s="7">
        <f t="shared" si="20"/>
        <v>168.5755452286933</v>
      </c>
      <c r="I37" s="7">
        <f t="shared" si="20"/>
        <v>171.82905325160709</v>
      </c>
      <c r="J37" s="7">
        <f t="shared" si="20"/>
        <v>175.14535397936314</v>
      </c>
      <c r="K37" s="7">
        <f t="shared" si="20"/>
        <v>178.52565931116487</v>
      </c>
      <c r="L37" s="7">
        <f t="shared" si="20"/>
        <v>181.97120453587038</v>
      </c>
      <c r="M37" s="7">
        <f t="shared" si="20"/>
        <v>185.48324878341271</v>
      </c>
      <c r="N37" s="7">
        <f t="shared" si="20"/>
        <v>189.0630754849326</v>
      </c>
      <c r="O37" s="7">
        <f t="shared" si="20"/>
        <v>192.71199284179181</v>
      </c>
      <c r="P37" s="7">
        <f t="shared" si="20"/>
        <v>196.43133430363841</v>
      </c>
      <c r="Q37" s="7">
        <f t="shared" si="20"/>
        <v>200.22245905569864</v>
      </c>
      <c r="R37" s="7">
        <f t="shared" si="20"/>
        <v>204.08675251547365</v>
      </c>
      <c r="S37" s="16">
        <f t="shared" si="20"/>
        <v>208.02562683902232</v>
      </c>
    </row>
    <row r="38" spans="2:19" ht="18" thickTop="1" thickBot="1" x14ac:dyDescent="0.35">
      <c r="B38" s="58" t="s">
        <v>27</v>
      </c>
      <c r="C38" s="59"/>
      <c r="D38" s="52"/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6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17">
        <v>0</v>
      </c>
    </row>
    <row r="39" spans="2:19" ht="17.25" thickBot="1" x14ac:dyDescent="0.35">
      <c r="B39" s="15">
        <v>151</v>
      </c>
      <c r="C39" s="46" t="s">
        <v>28</v>
      </c>
      <c r="D39" s="50">
        <v>57.43</v>
      </c>
      <c r="E39" s="7">
        <f>ROUND(SUM(D39:D39),2)</f>
        <v>57.43</v>
      </c>
      <c r="F39" s="7">
        <f t="shared" ref="F39:S39" si="21">E39*$I$6</f>
        <v>58.538399000000005</v>
      </c>
      <c r="G39" s="7">
        <f t="shared" si="21"/>
        <v>59.668190100700009</v>
      </c>
      <c r="H39" s="7">
        <f t="shared" si="21"/>
        <v>60.819786169643528</v>
      </c>
      <c r="I39" s="7">
        <f t="shared" si="21"/>
        <v>61.993608042717653</v>
      </c>
      <c r="J39" s="7">
        <f t="shared" si="21"/>
        <v>63.19008467794211</v>
      </c>
      <c r="K39" s="7">
        <f t="shared" si="21"/>
        <v>64.409653312226396</v>
      </c>
      <c r="L39" s="7">
        <f t="shared" si="21"/>
        <v>65.65275962115237</v>
      </c>
      <c r="M39" s="7">
        <f t="shared" si="21"/>
        <v>66.919857881840613</v>
      </c>
      <c r="N39" s="7">
        <f t="shared" si="21"/>
        <v>68.211411138960145</v>
      </c>
      <c r="O39" s="7">
        <f t="shared" si="21"/>
        <v>69.527891373942083</v>
      </c>
      <c r="P39" s="7">
        <f t="shared" si="21"/>
        <v>70.869779677459178</v>
      </c>
      <c r="Q39" s="7">
        <f t="shared" si="21"/>
        <v>72.237566425234149</v>
      </c>
      <c r="R39" s="7">
        <f t="shared" si="21"/>
        <v>73.63175145724118</v>
      </c>
      <c r="S39" s="16">
        <f t="shared" si="21"/>
        <v>75.052844260365944</v>
      </c>
    </row>
    <row r="40" spans="2:19" ht="17.25" thickBot="1" x14ac:dyDescent="0.35">
      <c r="B40" s="15">
        <v>152</v>
      </c>
      <c r="C40" s="46" t="s">
        <v>29</v>
      </c>
      <c r="D40" s="50">
        <v>72.760000000000005</v>
      </c>
      <c r="E40" s="7">
        <f>ROUND(SUM(D40:D40),2)</f>
        <v>72.760000000000005</v>
      </c>
      <c r="F40" s="7">
        <f t="shared" ref="F40:S40" si="22">E40*$I$6</f>
        <v>74.164268000000007</v>
      </c>
      <c r="G40" s="7">
        <f t="shared" si="22"/>
        <v>75.595638372400018</v>
      </c>
      <c r="H40" s="7">
        <f t="shared" si="22"/>
        <v>77.054634192987351</v>
      </c>
      <c r="I40" s="7">
        <f t="shared" si="22"/>
        <v>78.541788632912017</v>
      </c>
      <c r="J40" s="7">
        <f t="shared" si="22"/>
        <v>80.057645153527233</v>
      </c>
      <c r="K40" s="7">
        <f t="shared" si="22"/>
        <v>81.60275770499031</v>
      </c>
      <c r="L40" s="7">
        <f t="shared" si="22"/>
        <v>83.177690928696634</v>
      </c>
      <c r="M40" s="7">
        <f t="shared" si="22"/>
        <v>84.783020363620494</v>
      </c>
      <c r="N40" s="7">
        <f t="shared" si="22"/>
        <v>86.419332656638375</v>
      </c>
      <c r="O40" s="7">
        <f t="shared" si="22"/>
        <v>88.087225776911509</v>
      </c>
      <c r="P40" s="7">
        <f t="shared" si="22"/>
        <v>89.78730923440591</v>
      </c>
      <c r="Q40" s="7">
        <f t="shared" si="22"/>
        <v>91.520204302629949</v>
      </c>
      <c r="R40" s="7">
        <f t="shared" si="22"/>
        <v>93.286544245670711</v>
      </c>
      <c r="S40" s="16">
        <f t="shared" si="22"/>
        <v>95.086974549612165</v>
      </c>
    </row>
    <row r="41" spans="2:19" ht="17.25" thickBot="1" x14ac:dyDescent="0.35">
      <c r="B41" s="15">
        <v>153</v>
      </c>
      <c r="C41" s="46" t="s">
        <v>30</v>
      </c>
      <c r="D41" s="50">
        <v>90.66</v>
      </c>
      <c r="E41" s="7">
        <f>ROUND(SUM(D41:D41),2)</f>
        <v>90.66</v>
      </c>
      <c r="F41" s="7">
        <f t="shared" ref="F41:S41" si="23">E41*$I$6</f>
        <v>92.409738000000004</v>
      </c>
      <c r="G41" s="7">
        <f t="shared" si="23"/>
        <v>94.193245943400015</v>
      </c>
      <c r="H41" s="7">
        <f t="shared" si="23"/>
        <v>96.011175590107641</v>
      </c>
      <c r="I41" s="7">
        <f t="shared" si="23"/>
        <v>97.864191278996728</v>
      </c>
      <c r="J41" s="7">
        <f t="shared" si="23"/>
        <v>99.75297017068138</v>
      </c>
      <c r="K41" s="7">
        <f t="shared" si="23"/>
        <v>101.67820249497554</v>
      </c>
      <c r="L41" s="7">
        <f t="shared" si="23"/>
        <v>103.64059180312857</v>
      </c>
      <c r="M41" s="7">
        <f t="shared" si="23"/>
        <v>105.64085522492897</v>
      </c>
      <c r="N41" s="7">
        <f t="shared" si="23"/>
        <v>107.67972373077011</v>
      </c>
      <c r="O41" s="7">
        <f t="shared" si="23"/>
        <v>109.75794239877398</v>
      </c>
      <c r="P41" s="7">
        <f t="shared" si="23"/>
        <v>111.87627068707033</v>
      </c>
      <c r="Q41" s="7">
        <f t="shared" si="23"/>
        <v>114.0354827113308</v>
      </c>
      <c r="R41" s="7">
        <f t="shared" si="23"/>
        <v>116.2363675276595</v>
      </c>
      <c r="S41" s="16">
        <f t="shared" si="23"/>
        <v>118.47972942094333</v>
      </c>
    </row>
    <row r="42" spans="2:19" ht="17.25" thickBot="1" x14ac:dyDescent="0.35">
      <c r="B42" s="15">
        <v>154</v>
      </c>
      <c r="C42" s="46" t="s">
        <v>31</v>
      </c>
      <c r="D42" s="50">
        <v>111.93</v>
      </c>
      <c r="E42" s="7">
        <f>ROUND(SUM(D42:D42),2)</f>
        <v>111.93</v>
      </c>
      <c r="F42" s="7">
        <f t="shared" ref="F42:S42" si="24">E42*$I$6</f>
        <v>114.09024900000001</v>
      </c>
      <c r="G42" s="7">
        <f t="shared" si="24"/>
        <v>116.29219080570003</v>
      </c>
      <c r="H42" s="7">
        <f t="shared" si="24"/>
        <v>118.53663008825005</v>
      </c>
      <c r="I42" s="7">
        <f t="shared" si="24"/>
        <v>120.82438704895328</v>
      </c>
      <c r="J42" s="7">
        <f t="shared" si="24"/>
        <v>123.15629771899809</v>
      </c>
      <c r="K42" s="7">
        <f t="shared" si="24"/>
        <v>125.53321426497476</v>
      </c>
      <c r="L42" s="7">
        <f t="shared" si="24"/>
        <v>127.95600530028878</v>
      </c>
      <c r="M42" s="7">
        <f t="shared" si="24"/>
        <v>130.42555620258437</v>
      </c>
      <c r="N42" s="7">
        <f t="shared" si="24"/>
        <v>132.94276943729426</v>
      </c>
      <c r="O42" s="7">
        <f t="shared" si="24"/>
        <v>135.50856488743406</v>
      </c>
      <c r="P42" s="7">
        <f t="shared" si="24"/>
        <v>138.12388018976156</v>
      </c>
      <c r="Q42" s="7">
        <f t="shared" si="24"/>
        <v>140.78967107742398</v>
      </c>
      <c r="R42" s="7">
        <f t="shared" si="24"/>
        <v>143.50691172921827</v>
      </c>
      <c r="S42" s="16">
        <f t="shared" si="24"/>
        <v>146.27659512559219</v>
      </c>
    </row>
    <row r="43" spans="2:19" ht="18" thickTop="1" thickBot="1" x14ac:dyDescent="0.35">
      <c r="B43" s="58" t="s">
        <v>32</v>
      </c>
      <c r="C43" s="59"/>
      <c r="D43" s="52"/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6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17">
        <v>0</v>
      </c>
    </row>
    <row r="44" spans="2:19" ht="17.25" thickBot="1" x14ac:dyDescent="0.35">
      <c r="B44" s="15">
        <v>161</v>
      </c>
      <c r="C44" s="46" t="s">
        <v>33</v>
      </c>
      <c r="D44" s="50">
        <v>35.74</v>
      </c>
      <c r="E44" s="7">
        <f>ROUND(SUM(D44:D44),2)</f>
        <v>35.74</v>
      </c>
      <c r="F44" s="7">
        <f t="shared" ref="F44:S44" si="25">E44*$I$6</f>
        <v>36.429782000000003</v>
      </c>
      <c r="G44" s="7">
        <f t="shared" si="25"/>
        <v>37.132876792600008</v>
      </c>
      <c r="H44" s="7">
        <f t="shared" si="25"/>
        <v>37.849541314697191</v>
      </c>
      <c r="I44" s="7">
        <f t="shared" si="25"/>
        <v>38.580037462070848</v>
      </c>
      <c r="J44" s="7">
        <f t="shared" si="25"/>
        <v>39.324632185088817</v>
      </c>
      <c r="K44" s="7">
        <f t="shared" si="25"/>
        <v>40.083597586261035</v>
      </c>
      <c r="L44" s="7">
        <f t="shared" si="25"/>
        <v>40.85721101967588</v>
      </c>
      <c r="M44" s="7">
        <f t="shared" si="25"/>
        <v>41.64575519235563</v>
      </c>
      <c r="N44" s="7">
        <f t="shared" si="25"/>
        <v>42.449518267568095</v>
      </c>
      <c r="O44" s="7">
        <f t="shared" si="25"/>
        <v>43.268793970132165</v>
      </c>
      <c r="P44" s="7">
        <f t="shared" si="25"/>
        <v>44.103881693755717</v>
      </c>
      <c r="Q44" s="7">
        <f t="shared" si="25"/>
        <v>44.955086610445207</v>
      </c>
      <c r="R44" s="7">
        <f t="shared" si="25"/>
        <v>45.822719782026802</v>
      </c>
      <c r="S44" s="16">
        <f t="shared" si="25"/>
        <v>46.707098273819923</v>
      </c>
    </row>
    <row r="45" spans="2:19" ht="17.25" thickBot="1" x14ac:dyDescent="0.35">
      <c r="B45" s="15">
        <v>162</v>
      </c>
      <c r="C45" s="46" t="s">
        <v>34</v>
      </c>
      <c r="D45" s="50">
        <v>45.28</v>
      </c>
      <c r="E45" s="7">
        <f>ROUND(SUM(D45:D45),2)</f>
        <v>45.28</v>
      </c>
      <c r="F45" s="7">
        <f t="shared" ref="F45:S45" si="26">E45*$I$6</f>
        <v>46.153904000000004</v>
      </c>
      <c r="G45" s="7">
        <f t="shared" si="26"/>
        <v>47.044674347200008</v>
      </c>
      <c r="H45" s="7">
        <f t="shared" si="26"/>
        <v>47.95263656210097</v>
      </c>
      <c r="I45" s="7">
        <f t="shared" si="26"/>
        <v>48.878122447749526</v>
      </c>
      <c r="J45" s="7">
        <f t="shared" si="26"/>
        <v>49.821470210991095</v>
      </c>
      <c r="K45" s="7">
        <f t="shared" si="26"/>
        <v>50.783024586063227</v>
      </c>
      <c r="L45" s="7">
        <f t="shared" si="26"/>
        <v>51.763136960574251</v>
      </c>
      <c r="M45" s="7">
        <f t="shared" si="26"/>
        <v>52.762165503913337</v>
      </c>
      <c r="N45" s="7">
        <f t="shared" si="26"/>
        <v>53.780475298138867</v>
      </c>
      <c r="O45" s="7">
        <f t="shared" si="26"/>
        <v>54.818438471392952</v>
      </c>
      <c r="P45" s="7">
        <f t="shared" si="26"/>
        <v>55.876434333890842</v>
      </c>
      <c r="Q45" s="7">
        <f t="shared" si="26"/>
        <v>56.954849516534942</v>
      </c>
      <c r="R45" s="7">
        <f t="shared" si="26"/>
        <v>58.054078112204074</v>
      </c>
      <c r="S45" s="16">
        <f t="shared" si="26"/>
        <v>59.174521819769616</v>
      </c>
    </row>
    <row r="46" spans="2:19" ht="17.25" thickBot="1" x14ac:dyDescent="0.35">
      <c r="B46" s="15">
        <v>163</v>
      </c>
      <c r="C46" s="46" t="s">
        <v>35</v>
      </c>
      <c r="D46" s="50">
        <v>56.43</v>
      </c>
      <c r="E46" s="7">
        <f>ROUND(SUM(D46:D46),2)</f>
        <v>56.43</v>
      </c>
      <c r="F46" s="7">
        <f t="shared" ref="F46:S46" si="27">E46*$I$6</f>
        <v>57.519099000000004</v>
      </c>
      <c r="G46" s="7">
        <f t="shared" si="27"/>
        <v>58.62921761070001</v>
      </c>
      <c r="H46" s="7">
        <f t="shared" si="27"/>
        <v>59.760761510586526</v>
      </c>
      <c r="I46" s="7">
        <f t="shared" si="27"/>
        <v>60.914144207740854</v>
      </c>
      <c r="J46" s="7">
        <f t="shared" si="27"/>
        <v>62.089787190950261</v>
      </c>
      <c r="K46" s="7">
        <f t="shared" si="27"/>
        <v>63.288120083735606</v>
      </c>
      <c r="L46" s="7">
        <f t="shared" si="27"/>
        <v>64.509580801351703</v>
      </c>
      <c r="M46" s="7">
        <f t="shared" si="27"/>
        <v>65.754615710817802</v>
      </c>
      <c r="N46" s="7">
        <f t="shared" si="27"/>
        <v>67.023679794036596</v>
      </c>
      <c r="O46" s="7">
        <f t="shared" si="27"/>
        <v>68.317236814061502</v>
      </c>
      <c r="P46" s="7">
        <f t="shared" si="27"/>
        <v>69.635759484572901</v>
      </c>
      <c r="Q46" s="7">
        <f t="shared" si="27"/>
        <v>70.979729642625159</v>
      </c>
      <c r="R46" s="7">
        <f t="shared" si="27"/>
        <v>72.349638424727829</v>
      </c>
      <c r="S46" s="16">
        <f t="shared" si="27"/>
        <v>73.745986446325077</v>
      </c>
    </row>
    <row r="47" spans="2:19" ht="17.25" thickBot="1" x14ac:dyDescent="0.35">
      <c r="B47" s="15">
        <v>164</v>
      </c>
      <c r="C47" s="46" t="s">
        <v>36</v>
      </c>
      <c r="D47" s="50">
        <v>69.680000000000007</v>
      </c>
      <c r="E47" s="7">
        <f>ROUND(SUM(D47:D47),2)</f>
        <v>69.680000000000007</v>
      </c>
      <c r="F47" s="7">
        <f t="shared" ref="F47:S47" si="28">E47*$I$6</f>
        <v>71.02482400000001</v>
      </c>
      <c r="G47" s="7">
        <f t="shared" si="28"/>
        <v>72.395603103200017</v>
      </c>
      <c r="H47" s="7">
        <f t="shared" si="28"/>
        <v>73.792838243091779</v>
      </c>
      <c r="I47" s="7">
        <f t="shared" si="28"/>
        <v>75.217040021183465</v>
      </c>
      <c r="J47" s="7">
        <f t="shared" si="28"/>
        <v>76.668728893592316</v>
      </c>
      <c r="K47" s="7">
        <f t="shared" si="28"/>
        <v>78.148435361238654</v>
      </c>
      <c r="L47" s="7">
        <f t="shared" si="28"/>
        <v>79.656700163710568</v>
      </c>
      <c r="M47" s="7">
        <f t="shared" si="28"/>
        <v>81.194074476870185</v>
      </c>
      <c r="N47" s="7">
        <f t="shared" si="28"/>
        <v>82.761120114273794</v>
      </c>
      <c r="O47" s="7">
        <f t="shared" si="28"/>
        <v>84.358409732479288</v>
      </c>
      <c r="P47" s="7">
        <f t="shared" si="28"/>
        <v>85.986527040316147</v>
      </c>
      <c r="Q47" s="7">
        <f t="shared" si="28"/>
        <v>87.646067012194251</v>
      </c>
      <c r="R47" s="7">
        <f t="shared" si="28"/>
        <v>89.337636105529612</v>
      </c>
      <c r="S47" s="16">
        <f t="shared" si="28"/>
        <v>91.061852482366348</v>
      </c>
    </row>
    <row r="48" spans="2:19" ht="18" thickTop="1" thickBot="1" x14ac:dyDescent="0.35">
      <c r="B48" s="58" t="s">
        <v>37</v>
      </c>
      <c r="C48" s="59"/>
      <c r="D48" s="52"/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6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17">
        <v>0</v>
      </c>
    </row>
    <row r="49" spans="2:19" ht="17.25" thickBot="1" x14ac:dyDescent="0.35">
      <c r="B49" s="15">
        <v>171</v>
      </c>
      <c r="C49" s="46" t="s">
        <v>38</v>
      </c>
      <c r="D49" s="50">
        <v>76.099999999999994</v>
      </c>
      <c r="E49" s="7">
        <f>ROUND(SUM(D49:D49),2)</f>
        <v>76.099999999999994</v>
      </c>
      <c r="F49" s="7">
        <f t="shared" ref="F49:S49" si="29">E49*$I$6</f>
        <v>77.568730000000002</v>
      </c>
      <c r="G49" s="7">
        <f t="shared" si="29"/>
        <v>79.065806489000011</v>
      </c>
      <c r="H49" s="7">
        <f t="shared" si="29"/>
        <v>80.591776554237711</v>
      </c>
      <c r="I49" s="7">
        <f t="shared" si="29"/>
        <v>82.14719784173451</v>
      </c>
      <c r="J49" s="7">
        <f t="shared" si="29"/>
        <v>83.732638760079993</v>
      </c>
      <c r="K49" s="7">
        <f t="shared" si="29"/>
        <v>85.348678688149548</v>
      </c>
      <c r="L49" s="7">
        <f t="shared" si="29"/>
        <v>86.995908186830846</v>
      </c>
      <c r="M49" s="7">
        <f t="shared" si="29"/>
        <v>88.674929214836695</v>
      </c>
      <c r="N49" s="7">
        <f t="shared" si="29"/>
        <v>90.386355348683054</v>
      </c>
      <c r="O49" s="7">
        <f t="shared" si="29"/>
        <v>92.130812006912649</v>
      </c>
      <c r="P49" s="7">
        <f t="shared" si="29"/>
        <v>93.908936678646072</v>
      </c>
      <c r="Q49" s="7">
        <f t="shared" si="29"/>
        <v>95.721379156543946</v>
      </c>
      <c r="R49" s="7">
        <f t="shared" si="29"/>
        <v>97.568801774265253</v>
      </c>
      <c r="S49" s="16">
        <f t="shared" si="29"/>
        <v>99.45187964850858</v>
      </c>
    </row>
    <row r="50" spans="2:19" ht="17.25" thickBot="1" x14ac:dyDescent="0.35">
      <c r="B50" s="15">
        <v>172</v>
      </c>
      <c r="C50" s="46" t="s">
        <v>39</v>
      </c>
      <c r="D50" s="50">
        <v>96.43</v>
      </c>
      <c r="E50" s="7">
        <f>ROUND(SUM(D50:D50),2)</f>
        <v>96.43</v>
      </c>
      <c r="F50" s="7">
        <f t="shared" ref="F50:S50" si="30">E50*$I$6</f>
        <v>98.291099000000017</v>
      </c>
      <c r="G50" s="7">
        <f t="shared" si="30"/>
        <v>100.18811721070003</v>
      </c>
      <c r="H50" s="7">
        <f t="shared" si="30"/>
        <v>102.12174787286655</v>
      </c>
      <c r="I50" s="7">
        <f t="shared" si="30"/>
        <v>104.09269760681289</v>
      </c>
      <c r="J50" s="7">
        <f t="shared" si="30"/>
        <v>106.10168667062439</v>
      </c>
      <c r="K50" s="7">
        <f t="shared" si="30"/>
        <v>108.14944922336745</v>
      </c>
      <c r="L50" s="7">
        <f t="shared" si="30"/>
        <v>110.23673359337846</v>
      </c>
      <c r="M50" s="7">
        <f t="shared" si="30"/>
        <v>112.36430255173067</v>
      </c>
      <c r="N50" s="7">
        <f t="shared" si="30"/>
        <v>114.53293359097908</v>
      </c>
      <c r="O50" s="7">
        <f t="shared" si="30"/>
        <v>116.74341920928499</v>
      </c>
      <c r="P50" s="7">
        <f t="shared" si="30"/>
        <v>118.9965672000242</v>
      </c>
      <c r="Q50" s="7">
        <f t="shared" si="30"/>
        <v>121.29320094698468</v>
      </c>
      <c r="R50" s="7">
        <f t="shared" si="30"/>
        <v>123.6341597252615</v>
      </c>
      <c r="S50" s="16">
        <f t="shared" si="30"/>
        <v>126.02029900795905</v>
      </c>
    </row>
    <row r="51" spans="2:19" ht="17.25" thickBot="1" x14ac:dyDescent="0.35">
      <c r="B51" s="15">
        <v>173</v>
      </c>
      <c r="C51" s="46" t="s">
        <v>40</v>
      </c>
      <c r="D51" s="50">
        <v>120.17</v>
      </c>
      <c r="E51" s="7">
        <f>ROUND(SUM(D51:D51),2)</f>
        <v>120.17</v>
      </c>
      <c r="F51" s="7">
        <f t="shared" ref="F51:S51" si="31">E51*$I$6</f>
        <v>122.48928100000002</v>
      </c>
      <c r="G51" s="7">
        <f t="shared" si="31"/>
        <v>124.85332412330003</v>
      </c>
      <c r="H51" s="7">
        <f t="shared" si="31"/>
        <v>127.26299327887973</v>
      </c>
      <c r="I51" s="7">
        <f t="shared" si="31"/>
        <v>129.71916904916213</v>
      </c>
      <c r="J51" s="7">
        <f t="shared" si="31"/>
        <v>132.22274901181098</v>
      </c>
      <c r="K51" s="7">
        <f t="shared" si="31"/>
        <v>134.77464806773895</v>
      </c>
      <c r="L51" s="7">
        <f t="shared" si="31"/>
        <v>137.37579877544633</v>
      </c>
      <c r="M51" s="7">
        <f t="shared" si="31"/>
        <v>140.02715169181246</v>
      </c>
      <c r="N51" s="7">
        <f t="shared" si="31"/>
        <v>142.72967571946447</v>
      </c>
      <c r="O51" s="7">
        <f t="shared" si="31"/>
        <v>145.48435846085013</v>
      </c>
      <c r="P51" s="7">
        <f t="shared" si="31"/>
        <v>148.29220657914456</v>
      </c>
      <c r="Q51" s="7">
        <f t="shared" si="31"/>
        <v>151.15424616612208</v>
      </c>
      <c r="R51" s="7">
        <f t="shared" si="31"/>
        <v>154.07152311712824</v>
      </c>
      <c r="S51" s="16">
        <f t="shared" si="31"/>
        <v>157.04510351328884</v>
      </c>
    </row>
    <row r="52" spans="2:19" ht="17.25" thickBot="1" x14ac:dyDescent="0.35">
      <c r="B52" s="15">
        <v>174</v>
      </c>
      <c r="C52" s="46" t="s">
        <v>41</v>
      </c>
      <c r="D52" s="50">
        <v>148.36000000000001</v>
      </c>
      <c r="E52" s="7">
        <f>ROUND(SUM(D52:D52),2)</f>
        <v>148.36000000000001</v>
      </c>
      <c r="F52" s="7">
        <f t="shared" ref="F52:S52" si="32">E52*$I$6</f>
        <v>151.22334800000002</v>
      </c>
      <c r="G52" s="7">
        <f t="shared" si="32"/>
        <v>154.14195861640002</v>
      </c>
      <c r="H52" s="7">
        <f t="shared" si="32"/>
        <v>157.11689841769655</v>
      </c>
      <c r="I52" s="7">
        <f t="shared" si="32"/>
        <v>160.14925455715812</v>
      </c>
      <c r="J52" s="7">
        <f t="shared" si="32"/>
        <v>163.24013517011127</v>
      </c>
      <c r="K52" s="7">
        <f t="shared" si="32"/>
        <v>166.39066977889445</v>
      </c>
      <c r="L52" s="7">
        <f t="shared" si="32"/>
        <v>169.60200970562713</v>
      </c>
      <c r="M52" s="7">
        <f t="shared" si="32"/>
        <v>172.87532849294575</v>
      </c>
      <c r="N52" s="7">
        <f t="shared" si="32"/>
        <v>176.21182233285961</v>
      </c>
      <c r="O52" s="7">
        <f t="shared" si="32"/>
        <v>179.61271050388382</v>
      </c>
      <c r="P52" s="7">
        <f t="shared" si="32"/>
        <v>183.07923581660879</v>
      </c>
      <c r="Q52" s="7">
        <f t="shared" si="32"/>
        <v>186.61266506786936</v>
      </c>
      <c r="R52" s="7">
        <f t="shared" si="32"/>
        <v>190.21428950367925</v>
      </c>
      <c r="S52" s="16">
        <f t="shared" si="32"/>
        <v>193.88542529110029</v>
      </c>
    </row>
    <row r="53" spans="2:19" ht="18" thickTop="1" thickBot="1" x14ac:dyDescent="0.35">
      <c r="B53" s="58" t="s">
        <v>42</v>
      </c>
      <c r="C53" s="59"/>
      <c r="D53" s="52"/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6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17">
        <v>0</v>
      </c>
    </row>
    <row r="54" spans="2:19" ht="17.25" thickBot="1" x14ac:dyDescent="0.35">
      <c r="B54" s="15">
        <v>181</v>
      </c>
      <c r="C54" s="46" t="s">
        <v>43</v>
      </c>
      <c r="D54" s="50">
        <v>68.72</v>
      </c>
      <c r="E54" s="7">
        <f>ROUND(SUM(D54:D54),2)</f>
        <v>68.72</v>
      </c>
      <c r="F54" s="7">
        <f t="shared" ref="F54:S54" si="33">E54*$I$6</f>
        <v>70.046296000000012</v>
      </c>
      <c r="G54" s="7">
        <f t="shared" si="33"/>
        <v>71.398189512800016</v>
      </c>
      <c r="H54" s="7">
        <f t="shared" si="33"/>
        <v>72.77617457039706</v>
      </c>
      <c r="I54" s="7">
        <f t="shared" si="33"/>
        <v>74.180754739605732</v>
      </c>
      <c r="J54" s="7">
        <f t="shared" si="33"/>
        <v>75.612443306080124</v>
      </c>
      <c r="K54" s="7">
        <f t="shared" si="33"/>
        <v>77.071763461887471</v>
      </c>
      <c r="L54" s="7">
        <f t="shared" si="33"/>
        <v>78.559248496701912</v>
      </c>
      <c r="M54" s="7">
        <f t="shared" si="33"/>
        <v>80.075441992688269</v>
      </c>
      <c r="N54" s="7">
        <f t="shared" si="33"/>
        <v>81.620898023147163</v>
      </c>
      <c r="O54" s="7">
        <f t="shared" si="33"/>
        <v>83.196181354993911</v>
      </c>
      <c r="P54" s="7">
        <f t="shared" si="33"/>
        <v>84.801867655145301</v>
      </c>
      <c r="Q54" s="7">
        <f t="shared" si="33"/>
        <v>86.43854370088961</v>
      </c>
      <c r="R54" s="7">
        <f t="shared" si="33"/>
        <v>88.106807594316791</v>
      </c>
      <c r="S54" s="16">
        <f t="shared" si="33"/>
        <v>89.807268980887116</v>
      </c>
    </row>
    <row r="55" spans="2:19" ht="17.25" thickBot="1" x14ac:dyDescent="0.35">
      <c r="B55" s="15">
        <v>182</v>
      </c>
      <c r="C55" s="46" t="s">
        <v>44</v>
      </c>
      <c r="D55" s="50">
        <v>87.07</v>
      </c>
      <c r="E55" s="7">
        <f>ROUND(SUM(D55:D55),2)</f>
        <v>87.07</v>
      </c>
      <c r="F55" s="7">
        <f t="shared" ref="F55:S55" si="34">E55*$I$6</f>
        <v>88.750450999999998</v>
      </c>
      <c r="G55" s="7">
        <f t="shared" si="34"/>
        <v>90.46333470430001</v>
      </c>
      <c r="H55" s="7">
        <f t="shared" si="34"/>
        <v>92.209277064093015</v>
      </c>
      <c r="I55" s="7">
        <f t="shared" si="34"/>
        <v>93.988916111430015</v>
      </c>
      <c r="J55" s="7">
        <f t="shared" si="34"/>
        <v>95.802902192380628</v>
      </c>
      <c r="K55" s="7">
        <f t="shared" si="34"/>
        <v>97.65189820469358</v>
      </c>
      <c r="L55" s="7">
        <f t="shared" si="34"/>
        <v>99.536579840044169</v>
      </c>
      <c r="M55" s="7">
        <f t="shared" si="34"/>
        <v>101.45763583095703</v>
      </c>
      <c r="N55" s="7">
        <f t="shared" si="34"/>
        <v>103.4157682024945</v>
      </c>
      <c r="O55" s="7">
        <f t="shared" si="34"/>
        <v>105.41169252880266</v>
      </c>
      <c r="P55" s="7">
        <f t="shared" si="34"/>
        <v>107.44613819460857</v>
      </c>
      <c r="Q55" s="7">
        <f t="shared" si="34"/>
        <v>109.51984866176453</v>
      </c>
      <c r="R55" s="7">
        <f t="shared" si="34"/>
        <v>111.63358174093659</v>
      </c>
      <c r="S55" s="16">
        <f t="shared" si="34"/>
        <v>113.78810986853668</v>
      </c>
    </row>
    <row r="56" spans="2:19" ht="17.25" thickBot="1" x14ac:dyDescent="0.35">
      <c r="B56" s="15">
        <v>183</v>
      </c>
      <c r="C56" s="46" t="s">
        <v>45</v>
      </c>
      <c r="D56" s="50">
        <v>108.5</v>
      </c>
      <c r="E56" s="7">
        <f>ROUND(SUM(D56:D56),2)</f>
        <v>108.5</v>
      </c>
      <c r="F56" s="7">
        <f t="shared" ref="F56:S56" si="35">E56*$I$6</f>
        <v>110.59405000000001</v>
      </c>
      <c r="G56" s="7">
        <f t="shared" si="35"/>
        <v>112.72851516500002</v>
      </c>
      <c r="H56" s="7">
        <f t="shared" si="35"/>
        <v>114.90417550768453</v>
      </c>
      <c r="I56" s="7">
        <f t="shared" si="35"/>
        <v>117.12182609498285</v>
      </c>
      <c r="J56" s="7">
        <f t="shared" si="35"/>
        <v>119.38227733861603</v>
      </c>
      <c r="K56" s="7">
        <f t="shared" si="35"/>
        <v>121.68635529125133</v>
      </c>
      <c r="L56" s="7">
        <f t="shared" si="35"/>
        <v>124.03490194837249</v>
      </c>
      <c r="M56" s="7">
        <f t="shared" si="35"/>
        <v>126.42877555597609</v>
      </c>
      <c r="N56" s="7">
        <f t="shared" si="35"/>
        <v>128.86885092420644</v>
      </c>
      <c r="O56" s="7">
        <f t="shared" si="35"/>
        <v>131.35601974704363</v>
      </c>
      <c r="P56" s="7">
        <f t="shared" si="35"/>
        <v>133.89119092816159</v>
      </c>
      <c r="Q56" s="7">
        <f t="shared" si="35"/>
        <v>136.47529091307513</v>
      </c>
      <c r="R56" s="7">
        <f t="shared" si="35"/>
        <v>139.10926402769749</v>
      </c>
      <c r="S56" s="16">
        <f t="shared" si="35"/>
        <v>141.79407282343206</v>
      </c>
    </row>
    <row r="57" spans="2:19" ht="17.25" thickBot="1" x14ac:dyDescent="0.35">
      <c r="B57" s="15">
        <v>184</v>
      </c>
      <c r="C57" s="46" t="s">
        <v>46</v>
      </c>
      <c r="D57" s="50">
        <v>133.96</v>
      </c>
      <c r="E57" s="7">
        <f>ROUND(SUM(D57:D57),2)</f>
        <v>133.96</v>
      </c>
      <c r="F57" s="7">
        <f t="shared" ref="F57:S57" si="36">E57*$I$6</f>
        <v>136.54542800000002</v>
      </c>
      <c r="G57" s="7">
        <f t="shared" si="36"/>
        <v>139.18075476040002</v>
      </c>
      <c r="H57" s="7">
        <f t="shared" si="36"/>
        <v>141.86694332727575</v>
      </c>
      <c r="I57" s="7">
        <f t="shared" si="36"/>
        <v>144.60497533349218</v>
      </c>
      <c r="J57" s="7">
        <f t="shared" si="36"/>
        <v>147.3958513574286</v>
      </c>
      <c r="K57" s="7">
        <f t="shared" si="36"/>
        <v>150.24059128862697</v>
      </c>
      <c r="L57" s="7">
        <f t="shared" si="36"/>
        <v>153.1402347004975</v>
      </c>
      <c r="M57" s="7">
        <f t="shared" si="36"/>
        <v>156.0958412302171</v>
      </c>
      <c r="N57" s="7">
        <f t="shared" si="36"/>
        <v>159.1084909659603</v>
      </c>
      <c r="O57" s="7">
        <f t="shared" si="36"/>
        <v>162.17928484160336</v>
      </c>
      <c r="P57" s="7">
        <f t="shared" si="36"/>
        <v>165.30934503904632</v>
      </c>
      <c r="Q57" s="7">
        <f t="shared" si="36"/>
        <v>168.49981539829994</v>
      </c>
      <c r="R57" s="7">
        <f t="shared" si="36"/>
        <v>171.75186183548715</v>
      </c>
      <c r="S57" s="16">
        <f t="shared" si="36"/>
        <v>175.06667276891207</v>
      </c>
    </row>
    <row r="58" spans="2:19" ht="18" thickTop="1" thickBot="1" x14ac:dyDescent="0.35">
      <c r="B58" s="58" t="s">
        <v>47</v>
      </c>
      <c r="C58" s="59"/>
      <c r="D58" s="52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17"/>
    </row>
    <row r="59" spans="2:19" ht="17.25" thickBot="1" x14ac:dyDescent="0.35">
      <c r="B59" s="15">
        <v>191</v>
      </c>
      <c r="C59" s="46" t="s">
        <v>48</v>
      </c>
      <c r="D59" s="50">
        <v>81.48</v>
      </c>
      <c r="E59" s="7">
        <f>ROUND(SUM(D59:D59),2)</f>
        <v>81.48</v>
      </c>
      <c r="F59" s="7">
        <f t="shared" ref="F59:S59" si="37">E59*$I$6</f>
        <v>83.052564000000018</v>
      </c>
      <c r="G59" s="7">
        <f t="shared" si="37"/>
        <v>84.655478485200021</v>
      </c>
      <c r="H59" s="7">
        <f t="shared" si="37"/>
        <v>86.289329219964387</v>
      </c>
      <c r="I59" s="7">
        <f t="shared" si="37"/>
        <v>87.954713273909704</v>
      </c>
      <c r="J59" s="7">
        <f t="shared" si="37"/>
        <v>89.652239240096165</v>
      </c>
      <c r="K59" s="7">
        <f t="shared" si="37"/>
        <v>91.382527457430029</v>
      </c>
      <c r="L59" s="7">
        <f t="shared" si="37"/>
        <v>93.146210237358432</v>
      </c>
      <c r="M59" s="7">
        <f t="shared" si="37"/>
        <v>94.943932094939456</v>
      </c>
      <c r="N59" s="7">
        <f t="shared" si="37"/>
        <v>96.776349984371791</v>
      </c>
      <c r="O59" s="7">
        <f t="shared" si="37"/>
        <v>98.644133539070182</v>
      </c>
      <c r="P59" s="7">
        <f t="shared" si="37"/>
        <v>100.54796531637425</v>
      </c>
      <c r="Q59" s="7">
        <f t="shared" si="37"/>
        <v>102.48854104698027</v>
      </c>
      <c r="R59" s="7">
        <f t="shared" si="37"/>
        <v>104.466569889187</v>
      </c>
      <c r="S59" s="16">
        <f t="shared" si="37"/>
        <v>106.48277468804832</v>
      </c>
    </row>
    <row r="60" spans="2:19" ht="17.25" thickBot="1" x14ac:dyDescent="0.35">
      <c r="B60" s="15">
        <v>192</v>
      </c>
      <c r="C60" s="46" t="s">
        <v>49</v>
      </c>
      <c r="D60" s="50">
        <v>103.23</v>
      </c>
      <c r="E60" s="7">
        <f>ROUND(SUM(D60:D60),2)</f>
        <v>103.23</v>
      </c>
      <c r="F60" s="7">
        <f t="shared" ref="F60:S60" si="38">E60*$I$6</f>
        <v>105.22233900000002</v>
      </c>
      <c r="G60" s="7">
        <f t="shared" si="38"/>
        <v>107.25313014270003</v>
      </c>
      <c r="H60" s="7">
        <f t="shared" si="38"/>
        <v>109.32311555445415</v>
      </c>
      <c r="I60" s="7">
        <f t="shared" si="38"/>
        <v>111.43305168465513</v>
      </c>
      <c r="J60" s="7">
        <f t="shared" si="38"/>
        <v>113.58370958216898</v>
      </c>
      <c r="K60" s="7">
        <f t="shared" si="38"/>
        <v>115.77587517710485</v>
      </c>
      <c r="L60" s="7">
        <f t="shared" si="38"/>
        <v>118.01034956802299</v>
      </c>
      <c r="M60" s="7">
        <f t="shared" si="38"/>
        <v>120.28794931468585</v>
      </c>
      <c r="N60" s="7">
        <f t="shared" si="38"/>
        <v>122.60950673645929</v>
      </c>
      <c r="O60" s="7">
        <f t="shared" si="38"/>
        <v>124.97587021647297</v>
      </c>
      <c r="P60" s="7">
        <f t="shared" si="38"/>
        <v>127.38790451165092</v>
      </c>
      <c r="Q60" s="7">
        <f t="shared" si="38"/>
        <v>129.84649106872578</v>
      </c>
      <c r="R60" s="7">
        <f t="shared" si="38"/>
        <v>132.35252834635222</v>
      </c>
      <c r="S60" s="16">
        <f t="shared" si="38"/>
        <v>134.90693214343682</v>
      </c>
    </row>
    <row r="61" spans="2:19" ht="17.25" thickBot="1" x14ac:dyDescent="0.35">
      <c r="B61" s="15">
        <v>193</v>
      </c>
      <c r="C61" s="46" t="s">
        <v>50</v>
      </c>
      <c r="D61" s="50">
        <v>128.65</v>
      </c>
      <c r="E61" s="7">
        <f>ROUND(SUM(D61:D61),2)</f>
        <v>128.65</v>
      </c>
      <c r="F61" s="7">
        <f t="shared" ref="F61:S61" si="39">E61*$I$6</f>
        <v>131.13294500000001</v>
      </c>
      <c r="G61" s="7">
        <f t="shared" si="39"/>
        <v>133.66381083850001</v>
      </c>
      <c r="H61" s="7">
        <f t="shared" si="39"/>
        <v>136.24352238768307</v>
      </c>
      <c r="I61" s="7">
        <f t="shared" si="39"/>
        <v>138.87302236976538</v>
      </c>
      <c r="J61" s="7">
        <f t="shared" si="39"/>
        <v>141.55327170150187</v>
      </c>
      <c r="K61" s="7">
        <f t="shared" si="39"/>
        <v>144.28524984534087</v>
      </c>
      <c r="L61" s="7">
        <f t="shared" si="39"/>
        <v>147.06995516735597</v>
      </c>
      <c r="M61" s="7">
        <f t="shared" si="39"/>
        <v>149.90840530208595</v>
      </c>
      <c r="N61" s="7">
        <f t="shared" si="39"/>
        <v>152.80163752441624</v>
      </c>
      <c r="O61" s="7">
        <f t="shared" si="39"/>
        <v>155.75070912863748</v>
      </c>
      <c r="P61" s="7">
        <f t="shared" si="39"/>
        <v>158.7566978148202</v>
      </c>
      <c r="Q61" s="7">
        <f t="shared" si="39"/>
        <v>161.82070208264625</v>
      </c>
      <c r="R61" s="7">
        <f t="shared" si="39"/>
        <v>164.94384163284133</v>
      </c>
      <c r="S61" s="16">
        <f t="shared" si="39"/>
        <v>168.12725777635518</v>
      </c>
    </row>
    <row r="62" spans="2:19" ht="17.25" thickBot="1" x14ac:dyDescent="0.35">
      <c r="B62" s="15">
        <v>194</v>
      </c>
      <c r="C62" s="46" t="s">
        <v>51</v>
      </c>
      <c r="D62" s="50">
        <v>158.82</v>
      </c>
      <c r="E62" s="7">
        <f>ROUND(SUM(D62:D62),2)</f>
        <v>158.82</v>
      </c>
      <c r="F62" s="7">
        <f t="shared" ref="F62:S62" si="40">E62*$I$6</f>
        <v>161.88522600000002</v>
      </c>
      <c r="G62" s="7">
        <f t="shared" si="40"/>
        <v>165.00961086180004</v>
      </c>
      <c r="H62" s="7">
        <f t="shared" si="40"/>
        <v>168.1942963514328</v>
      </c>
      <c r="I62" s="7">
        <f t="shared" si="40"/>
        <v>171.44044627101547</v>
      </c>
      <c r="J62" s="7">
        <f t="shared" si="40"/>
        <v>174.7492468840461</v>
      </c>
      <c r="K62" s="7">
        <f t="shared" si="40"/>
        <v>178.12190734890819</v>
      </c>
      <c r="L62" s="7">
        <f t="shared" si="40"/>
        <v>181.55966016074214</v>
      </c>
      <c r="M62" s="7">
        <f t="shared" si="40"/>
        <v>185.06376160184448</v>
      </c>
      <c r="N62" s="7">
        <f t="shared" si="40"/>
        <v>188.6354922007601</v>
      </c>
      <c r="O62" s="7">
        <f t="shared" si="40"/>
        <v>192.27615720023479</v>
      </c>
      <c r="P62" s="7">
        <f t="shared" si="40"/>
        <v>195.98708703419933</v>
      </c>
      <c r="Q62" s="7">
        <f t="shared" si="40"/>
        <v>199.76963781395941</v>
      </c>
      <c r="R62" s="7">
        <f t="shared" si="40"/>
        <v>203.62519182376883</v>
      </c>
      <c r="S62" s="16">
        <f t="shared" si="40"/>
        <v>207.55515802596759</v>
      </c>
    </row>
    <row r="63" spans="2:19" ht="18" thickTop="1" thickBot="1" x14ac:dyDescent="0.35">
      <c r="B63" s="58" t="s">
        <v>52</v>
      </c>
      <c r="C63" s="59"/>
      <c r="D63" s="52"/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17">
        <v>0</v>
      </c>
    </row>
    <row r="64" spans="2:19" ht="17.25" thickBot="1" x14ac:dyDescent="0.35">
      <c r="B64" s="15">
        <v>201</v>
      </c>
      <c r="C64" s="46" t="s">
        <v>53</v>
      </c>
      <c r="D64" s="50">
        <v>45.05</v>
      </c>
      <c r="E64" s="7">
        <f>ROUND(SUM(D64:D64),2)</f>
        <v>45.05</v>
      </c>
      <c r="F64" s="7">
        <f t="shared" ref="F64:S64" si="41">E64*$I$6</f>
        <v>45.919465000000002</v>
      </c>
      <c r="G64" s="7">
        <f t="shared" si="41"/>
        <v>46.805710674500006</v>
      </c>
      <c r="H64" s="7">
        <f t="shared" si="41"/>
        <v>47.709060890517861</v>
      </c>
      <c r="I64" s="7">
        <f t="shared" si="41"/>
        <v>48.629845765704857</v>
      </c>
      <c r="J64" s="7">
        <f t="shared" si="41"/>
        <v>49.568401788982968</v>
      </c>
      <c r="K64" s="7">
        <f t="shared" si="41"/>
        <v>50.525071943510341</v>
      </c>
      <c r="L64" s="7">
        <f t="shared" si="41"/>
        <v>51.500205832020093</v>
      </c>
      <c r="M64" s="7">
        <f t="shared" si="41"/>
        <v>52.494159804578089</v>
      </c>
      <c r="N64" s="7">
        <f t="shared" si="41"/>
        <v>53.507297088806453</v>
      </c>
      <c r="O64" s="7">
        <f t="shared" si="41"/>
        <v>54.539987922620426</v>
      </c>
      <c r="P64" s="7">
        <f t="shared" si="41"/>
        <v>55.592609689527009</v>
      </c>
      <c r="Q64" s="7">
        <f t="shared" si="41"/>
        <v>56.665547056534884</v>
      </c>
      <c r="R64" s="7">
        <f t="shared" si="41"/>
        <v>57.759192114726012</v>
      </c>
      <c r="S64" s="16">
        <f t="shared" si="41"/>
        <v>58.873944522540228</v>
      </c>
    </row>
    <row r="65" spans="2:19" ht="17.25" thickBot="1" x14ac:dyDescent="0.35">
      <c r="B65" s="15">
        <v>202</v>
      </c>
      <c r="C65" s="46" t="s">
        <v>54</v>
      </c>
      <c r="D65" s="50">
        <v>57.08</v>
      </c>
      <c r="E65" s="7">
        <f>ROUND(SUM(D65:D65),2)</f>
        <v>57.08</v>
      </c>
      <c r="F65" s="7">
        <f t="shared" ref="F65:S65" si="42">E65*$I$6</f>
        <v>58.181644000000006</v>
      </c>
      <c r="G65" s="7">
        <f t="shared" si="42"/>
        <v>59.304549729200012</v>
      </c>
      <c r="H65" s="7">
        <f t="shared" si="42"/>
        <v>60.449127538973578</v>
      </c>
      <c r="I65" s="7">
        <f t="shared" si="42"/>
        <v>61.615795700475772</v>
      </c>
      <c r="J65" s="7">
        <f t="shared" si="42"/>
        <v>62.804980557494957</v>
      </c>
      <c r="K65" s="7">
        <f t="shared" si="42"/>
        <v>64.01711668225461</v>
      </c>
      <c r="L65" s="7">
        <f t="shared" si="42"/>
        <v>65.252647034222136</v>
      </c>
      <c r="M65" s="7">
        <f t="shared" si="42"/>
        <v>66.512023121982622</v>
      </c>
      <c r="N65" s="7">
        <f t="shared" si="42"/>
        <v>67.795705168236893</v>
      </c>
      <c r="O65" s="7">
        <f t="shared" si="42"/>
        <v>69.104162277983875</v>
      </c>
      <c r="P65" s="7">
        <f t="shared" si="42"/>
        <v>70.437872609948968</v>
      </c>
      <c r="Q65" s="7">
        <f t="shared" si="42"/>
        <v>71.797323551320986</v>
      </c>
      <c r="R65" s="7">
        <f t="shared" si="42"/>
        <v>73.183011895861483</v>
      </c>
      <c r="S65" s="16">
        <f t="shared" si="42"/>
        <v>74.595444025451613</v>
      </c>
    </row>
    <row r="66" spans="2:19" ht="17.25" thickBot="1" x14ac:dyDescent="0.35">
      <c r="B66" s="15">
        <v>203</v>
      </c>
      <c r="C66" s="46" t="s">
        <v>55</v>
      </c>
      <c r="D66" s="50">
        <v>71.12</v>
      </c>
      <c r="E66" s="7">
        <f>ROUND(SUM(D66:D66),2)</f>
        <v>71.12</v>
      </c>
      <c r="F66" s="7">
        <f t="shared" ref="F66:S66" si="43">E66*$I$6</f>
        <v>72.492616000000012</v>
      </c>
      <c r="G66" s="7">
        <f t="shared" si="43"/>
        <v>73.891723488800025</v>
      </c>
      <c r="H66" s="7">
        <f t="shared" si="43"/>
        <v>75.317833752133879</v>
      </c>
      <c r="I66" s="7">
        <f t="shared" si="43"/>
        <v>76.771467943550064</v>
      </c>
      <c r="J66" s="7">
        <f t="shared" si="43"/>
        <v>78.253157274860584</v>
      </c>
      <c r="K66" s="7">
        <f t="shared" si="43"/>
        <v>79.763443210265407</v>
      </c>
      <c r="L66" s="7">
        <f t="shared" si="43"/>
        <v>81.302877664223544</v>
      </c>
      <c r="M66" s="7">
        <f t="shared" si="43"/>
        <v>82.872023203143073</v>
      </c>
      <c r="N66" s="7">
        <f t="shared" si="43"/>
        <v>84.471453250963748</v>
      </c>
      <c r="O66" s="7">
        <f t="shared" si="43"/>
        <v>86.101752298707353</v>
      </c>
      <c r="P66" s="7">
        <f t="shared" si="43"/>
        <v>87.763516118072417</v>
      </c>
      <c r="Q66" s="7">
        <f t="shared" si="43"/>
        <v>89.457351979151227</v>
      </c>
      <c r="R66" s="7">
        <f t="shared" si="43"/>
        <v>91.183878872348856</v>
      </c>
      <c r="S66" s="16">
        <f t="shared" si="43"/>
        <v>92.943727734585195</v>
      </c>
    </row>
    <row r="67" spans="2:19" ht="17.25" thickBot="1" x14ac:dyDescent="0.35">
      <c r="B67" s="15">
        <v>204</v>
      </c>
      <c r="C67" s="46" t="s">
        <v>56</v>
      </c>
      <c r="D67" s="50">
        <v>87.81</v>
      </c>
      <c r="E67" s="7">
        <f>ROUND(SUM(D67:D67),2)</f>
        <v>87.81</v>
      </c>
      <c r="F67" s="7">
        <f t="shared" ref="F67:S67" si="44">E67*$I$6</f>
        <v>89.504733000000016</v>
      </c>
      <c r="G67" s="7">
        <f t="shared" si="44"/>
        <v>91.232174346900024</v>
      </c>
      <c r="H67" s="7">
        <f t="shared" si="44"/>
        <v>92.9929553117952</v>
      </c>
      <c r="I67" s="7">
        <f t="shared" si="44"/>
        <v>94.787719349312852</v>
      </c>
      <c r="J67" s="7">
        <f t="shared" si="44"/>
        <v>96.617122332754604</v>
      </c>
      <c r="K67" s="7">
        <f t="shared" si="44"/>
        <v>98.481832793776775</v>
      </c>
      <c r="L67" s="7">
        <f t="shared" si="44"/>
        <v>100.38253216669668</v>
      </c>
      <c r="M67" s="7">
        <f t="shared" si="44"/>
        <v>102.31991503751394</v>
      </c>
      <c r="N67" s="7">
        <f t="shared" si="44"/>
        <v>104.29468939773797</v>
      </c>
      <c r="O67" s="7">
        <f t="shared" si="44"/>
        <v>106.30757690311432</v>
      </c>
      <c r="P67" s="7">
        <f t="shared" si="44"/>
        <v>108.35931313734444</v>
      </c>
      <c r="Q67" s="7">
        <f t="shared" si="44"/>
        <v>110.4506478808952</v>
      </c>
      <c r="R67" s="7">
        <f t="shared" si="44"/>
        <v>112.58234538499649</v>
      </c>
      <c r="S67" s="16">
        <f t="shared" si="44"/>
        <v>114.75518465092694</v>
      </c>
    </row>
    <row r="68" spans="2:19" ht="18" thickTop="1" thickBot="1" x14ac:dyDescent="0.35">
      <c r="B68" s="58" t="s">
        <v>57</v>
      </c>
      <c r="C68" s="59"/>
      <c r="D68" s="52"/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17">
        <v>0</v>
      </c>
    </row>
    <row r="69" spans="2:19" ht="17.25" thickBot="1" x14ac:dyDescent="0.35">
      <c r="B69" s="15">
        <v>211</v>
      </c>
      <c r="C69" s="46" t="s">
        <v>58</v>
      </c>
      <c r="D69" s="50">
        <v>67.8</v>
      </c>
      <c r="E69" s="7">
        <f>ROUND(SUM(D69:D69),2)</f>
        <v>67.8</v>
      </c>
      <c r="F69" s="7">
        <f t="shared" ref="F69:S69" si="45">E69*$I$6</f>
        <v>69.108540000000005</v>
      </c>
      <c r="G69" s="7">
        <f t="shared" si="45"/>
        <v>70.442334822000007</v>
      </c>
      <c r="H69" s="7">
        <f t="shared" si="45"/>
        <v>71.80187188406461</v>
      </c>
      <c r="I69" s="7">
        <f t="shared" si="45"/>
        <v>73.187648011427058</v>
      </c>
      <c r="J69" s="7">
        <f t="shared" si="45"/>
        <v>74.600169618047602</v>
      </c>
      <c r="K69" s="7">
        <f t="shared" si="45"/>
        <v>76.039952891675924</v>
      </c>
      <c r="L69" s="7">
        <f t="shared" si="45"/>
        <v>77.507523982485282</v>
      </c>
      <c r="M69" s="7">
        <f t="shared" si="45"/>
        <v>79.003419195347249</v>
      </c>
      <c r="N69" s="7">
        <f t="shared" si="45"/>
        <v>80.528185185817463</v>
      </c>
      <c r="O69" s="7">
        <f t="shared" si="45"/>
        <v>82.082379159903752</v>
      </c>
      <c r="P69" s="7">
        <f t="shared" si="45"/>
        <v>83.6665690776899</v>
      </c>
      <c r="Q69" s="7">
        <f t="shared" si="45"/>
        <v>85.281333860889319</v>
      </c>
      <c r="R69" s="7">
        <f t="shared" si="45"/>
        <v>86.927263604404487</v>
      </c>
      <c r="S69" s="16">
        <f t="shared" si="45"/>
        <v>88.604959791969506</v>
      </c>
    </row>
    <row r="70" spans="2:19" ht="17.25" thickBot="1" x14ac:dyDescent="0.35">
      <c r="B70" s="15">
        <v>212</v>
      </c>
      <c r="C70" s="46" t="s">
        <v>59</v>
      </c>
      <c r="D70" s="50">
        <v>85.9</v>
      </c>
      <c r="E70" s="7">
        <f>ROUND(SUM(D70:D70),2)</f>
        <v>85.9</v>
      </c>
      <c r="F70" s="7">
        <f t="shared" ref="F70:S70" si="46">E70*$I$6</f>
        <v>87.557870000000008</v>
      </c>
      <c r="G70" s="7">
        <f t="shared" si="46"/>
        <v>89.247736891000017</v>
      </c>
      <c r="H70" s="7">
        <f t="shared" si="46"/>
        <v>90.970218212996329</v>
      </c>
      <c r="I70" s="7">
        <f t="shared" si="46"/>
        <v>92.725943424507165</v>
      </c>
      <c r="J70" s="7">
        <f t="shared" si="46"/>
        <v>94.515554132600158</v>
      </c>
      <c r="K70" s="7">
        <f t="shared" si="46"/>
        <v>96.339704327359357</v>
      </c>
      <c r="L70" s="7">
        <f t="shared" si="46"/>
        <v>98.199060620877404</v>
      </c>
      <c r="M70" s="7">
        <f t="shared" si="46"/>
        <v>100.09430249086034</v>
      </c>
      <c r="N70" s="7">
        <f t="shared" si="46"/>
        <v>102.02612252893395</v>
      </c>
      <c r="O70" s="7">
        <f t="shared" si="46"/>
        <v>103.99522669374238</v>
      </c>
      <c r="P70" s="7">
        <f t="shared" si="46"/>
        <v>106.00233456893162</v>
      </c>
      <c r="Q70" s="7">
        <f t="shared" si="46"/>
        <v>108.048179626112</v>
      </c>
      <c r="R70" s="7">
        <f t="shared" si="46"/>
        <v>110.13350949289597</v>
      </c>
      <c r="S70" s="16">
        <f t="shared" si="46"/>
        <v>112.25908622610888</v>
      </c>
    </row>
    <row r="71" spans="2:19" ht="17.25" thickBot="1" x14ac:dyDescent="0.35">
      <c r="B71" s="15">
        <v>213</v>
      </c>
      <c r="C71" s="46" t="s">
        <v>60</v>
      </c>
      <c r="D71" s="50">
        <v>107.04</v>
      </c>
      <c r="E71" s="7">
        <f>ROUND(SUM(D71:D71),2)</f>
        <v>107.04</v>
      </c>
      <c r="F71" s="7">
        <f t="shared" ref="F71:S71" si="47">E71*$I$6</f>
        <v>109.10587200000002</v>
      </c>
      <c r="G71" s="7">
        <f t="shared" si="47"/>
        <v>111.21161532960004</v>
      </c>
      <c r="H71" s="7">
        <f t="shared" si="47"/>
        <v>113.35799950546132</v>
      </c>
      <c r="I71" s="7">
        <f t="shared" si="47"/>
        <v>115.54580889591674</v>
      </c>
      <c r="J71" s="7">
        <f t="shared" si="47"/>
        <v>117.77584300760795</v>
      </c>
      <c r="K71" s="7">
        <f t="shared" si="47"/>
        <v>120.0489167776548</v>
      </c>
      <c r="L71" s="7">
        <f t="shared" si="47"/>
        <v>122.36586087146354</v>
      </c>
      <c r="M71" s="7">
        <f t="shared" si="47"/>
        <v>124.7275219862828</v>
      </c>
      <c r="N71" s="7">
        <f t="shared" si="47"/>
        <v>127.13476316061806</v>
      </c>
      <c r="O71" s="7">
        <f t="shared" si="47"/>
        <v>129.58846408961801</v>
      </c>
      <c r="P71" s="7">
        <f t="shared" si="47"/>
        <v>132.08952144654765</v>
      </c>
      <c r="Q71" s="7">
        <f t="shared" si="47"/>
        <v>134.63884921046602</v>
      </c>
      <c r="R71" s="7">
        <f t="shared" si="47"/>
        <v>137.23737900022803</v>
      </c>
      <c r="S71" s="16">
        <f t="shared" si="47"/>
        <v>139.88606041493244</v>
      </c>
    </row>
    <row r="72" spans="2:19" ht="17.25" thickBot="1" x14ac:dyDescent="0.35">
      <c r="B72" s="15">
        <v>214</v>
      </c>
      <c r="C72" s="46" t="s">
        <v>61</v>
      </c>
      <c r="D72" s="50">
        <v>132.15</v>
      </c>
      <c r="E72" s="7">
        <f>ROUND(SUM(D72:D72),2)</f>
        <v>132.15</v>
      </c>
      <c r="F72" s="7">
        <f t="shared" ref="F72:S72" si="48">E72*$I$6</f>
        <v>134.70049500000002</v>
      </c>
      <c r="G72" s="7">
        <f t="shared" si="48"/>
        <v>137.30021455350004</v>
      </c>
      <c r="H72" s="7">
        <f t="shared" si="48"/>
        <v>139.95010869438261</v>
      </c>
      <c r="I72" s="7">
        <f t="shared" si="48"/>
        <v>142.6511457921842</v>
      </c>
      <c r="J72" s="7">
        <f t="shared" si="48"/>
        <v>145.40431290597337</v>
      </c>
      <c r="K72" s="7">
        <f t="shared" si="48"/>
        <v>148.21061614505868</v>
      </c>
      <c r="L72" s="7">
        <f t="shared" si="48"/>
        <v>151.07108103665831</v>
      </c>
      <c r="M72" s="7">
        <f t="shared" si="48"/>
        <v>153.98675290066583</v>
      </c>
      <c r="N72" s="7">
        <f t="shared" si="48"/>
        <v>156.9586972316487</v>
      </c>
      <c r="O72" s="7">
        <f t="shared" si="48"/>
        <v>159.98800008821954</v>
      </c>
      <c r="P72" s="7">
        <f t="shared" si="48"/>
        <v>163.07576848992218</v>
      </c>
      <c r="Q72" s="7">
        <f t="shared" si="48"/>
        <v>166.22313082177769</v>
      </c>
      <c r="R72" s="7">
        <f t="shared" si="48"/>
        <v>169.43123724663801</v>
      </c>
      <c r="S72" s="16">
        <f t="shared" si="48"/>
        <v>172.70126012549812</v>
      </c>
    </row>
    <row r="73" spans="2:19" ht="18" thickTop="1" thickBot="1" x14ac:dyDescent="0.35">
      <c r="B73" s="58" t="s">
        <v>62</v>
      </c>
      <c r="C73" s="59"/>
      <c r="D73" s="52"/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17">
        <v>0</v>
      </c>
    </row>
    <row r="74" spans="2:19" ht="17.25" thickBot="1" x14ac:dyDescent="0.35">
      <c r="B74" s="15">
        <v>221</v>
      </c>
      <c r="C74" s="46" t="s">
        <v>63</v>
      </c>
      <c r="D74" s="50">
        <v>67.290000000000006</v>
      </c>
      <c r="E74" s="7">
        <f>ROUND(SUM(D74:D74),2)</f>
        <v>67.290000000000006</v>
      </c>
      <c r="F74" s="7">
        <f t="shared" ref="F74:S74" si="49">E74*$I$6</f>
        <v>68.58869700000001</v>
      </c>
      <c r="G74" s="7">
        <f t="shared" si="49"/>
        <v>69.912458852100016</v>
      </c>
      <c r="H74" s="7">
        <f t="shared" si="49"/>
        <v>71.261769307945556</v>
      </c>
      <c r="I74" s="7">
        <f t="shared" si="49"/>
        <v>72.637121455588911</v>
      </c>
      <c r="J74" s="7">
        <f t="shared" si="49"/>
        <v>74.039017899681781</v>
      </c>
      <c r="K74" s="7">
        <f t="shared" si="49"/>
        <v>75.467970945145652</v>
      </c>
      <c r="L74" s="7">
        <f t="shared" si="49"/>
        <v>76.924502784386974</v>
      </c>
      <c r="M74" s="7">
        <f t="shared" si="49"/>
        <v>78.409145688125648</v>
      </c>
      <c r="N74" s="7">
        <f t="shared" si="49"/>
        <v>79.922442199906484</v>
      </c>
      <c r="O74" s="7">
        <f t="shared" si="49"/>
        <v>81.464945334364685</v>
      </c>
      <c r="P74" s="7">
        <f t="shared" si="49"/>
        <v>83.037218779317925</v>
      </c>
      <c r="Q74" s="7">
        <f t="shared" si="49"/>
        <v>84.639837101758772</v>
      </c>
      <c r="R74" s="7">
        <f t="shared" si="49"/>
        <v>86.273385957822725</v>
      </c>
      <c r="S74" s="16">
        <f t="shared" si="49"/>
        <v>87.938462306808717</v>
      </c>
    </row>
    <row r="75" spans="2:19" ht="17.25" thickBot="1" x14ac:dyDescent="0.35">
      <c r="B75" s="15">
        <v>222</v>
      </c>
      <c r="C75" s="46" t="s">
        <v>64</v>
      </c>
      <c r="D75" s="50">
        <v>85.26</v>
      </c>
      <c r="E75" s="7">
        <f>ROUND(SUM(D75:D75),2)</f>
        <v>85.26</v>
      </c>
      <c r="F75" s="7">
        <f t="shared" ref="F75:S75" si="50">E75*$I$6</f>
        <v>86.905518000000015</v>
      </c>
      <c r="G75" s="7">
        <f t="shared" si="50"/>
        <v>88.58279449740003</v>
      </c>
      <c r="H75" s="7">
        <f t="shared" si="50"/>
        <v>90.292442431199859</v>
      </c>
      <c r="I75" s="7">
        <f t="shared" si="50"/>
        <v>92.035086570122019</v>
      </c>
      <c r="J75" s="7">
        <f t="shared" si="50"/>
        <v>93.811363740925387</v>
      </c>
      <c r="K75" s="7">
        <f t="shared" si="50"/>
        <v>95.621923061125258</v>
      </c>
      <c r="L75" s="7">
        <f t="shared" si="50"/>
        <v>97.467426176204981</v>
      </c>
      <c r="M75" s="7">
        <f t="shared" si="50"/>
        <v>99.348547501405747</v>
      </c>
      <c r="N75" s="7">
        <f t="shared" si="50"/>
        <v>101.26597446818289</v>
      </c>
      <c r="O75" s="7">
        <f t="shared" si="50"/>
        <v>103.22040777541883</v>
      </c>
      <c r="P75" s="7">
        <f t="shared" si="50"/>
        <v>105.21256164548443</v>
      </c>
      <c r="Q75" s="7">
        <f t="shared" si="50"/>
        <v>107.24316408524228</v>
      </c>
      <c r="R75" s="7">
        <f t="shared" si="50"/>
        <v>109.31295715208748</v>
      </c>
      <c r="S75" s="16">
        <f t="shared" si="50"/>
        <v>111.42269722512277</v>
      </c>
    </row>
    <row r="76" spans="2:19" ht="17.25" thickBot="1" x14ac:dyDescent="0.35">
      <c r="B76" s="15">
        <v>223</v>
      </c>
      <c r="C76" s="46" t="s">
        <v>65</v>
      </c>
      <c r="D76" s="50">
        <v>106.25</v>
      </c>
      <c r="E76" s="7">
        <f>ROUND(SUM(D76:D76),2)</f>
        <v>106.25</v>
      </c>
      <c r="F76" s="7">
        <f t="shared" ref="F76:S76" si="51">E76*$I$6</f>
        <v>108.30062500000001</v>
      </c>
      <c r="G76" s="7">
        <f t="shared" si="51"/>
        <v>110.39082706250002</v>
      </c>
      <c r="H76" s="7">
        <f t="shared" si="51"/>
        <v>112.52137002480629</v>
      </c>
      <c r="I76" s="7">
        <f t="shared" si="51"/>
        <v>114.69303246628506</v>
      </c>
      <c r="J76" s="7">
        <f t="shared" si="51"/>
        <v>116.90660799288437</v>
      </c>
      <c r="K76" s="7">
        <f t="shared" si="51"/>
        <v>119.16290552714706</v>
      </c>
      <c r="L76" s="7">
        <f t="shared" si="51"/>
        <v>121.46274960382101</v>
      </c>
      <c r="M76" s="7">
        <f t="shared" si="51"/>
        <v>123.80698067117477</v>
      </c>
      <c r="N76" s="7">
        <f t="shared" si="51"/>
        <v>126.19645539812845</v>
      </c>
      <c r="O76" s="7">
        <f t="shared" si="51"/>
        <v>128.63204698731235</v>
      </c>
      <c r="P76" s="7">
        <f t="shared" si="51"/>
        <v>131.11464549416749</v>
      </c>
      <c r="Q76" s="7">
        <f t="shared" si="51"/>
        <v>133.64515815220494</v>
      </c>
      <c r="R76" s="7">
        <f t="shared" si="51"/>
        <v>136.2245097045425</v>
      </c>
      <c r="S76" s="16">
        <f t="shared" si="51"/>
        <v>138.85364274184019</v>
      </c>
    </row>
    <row r="77" spans="2:19" ht="17.25" thickBot="1" x14ac:dyDescent="0.35">
      <c r="B77" s="15">
        <v>224</v>
      </c>
      <c r="C77" s="46" t="s">
        <v>66</v>
      </c>
      <c r="D77" s="50">
        <v>131.16</v>
      </c>
      <c r="E77" s="7">
        <f>ROUND(SUM(D77:D77),2)</f>
        <v>131.16</v>
      </c>
      <c r="F77" s="7">
        <f t="shared" ref="F77:S77" si="52">E77*$I$6</f>
        <v>133.69138800000002</v>
      </c>
      <c r="G77" s="7">
        <f t="shared" si="52"/>
        <v>136.27163178840004</v>
      </c>
      <c r="H77" s="7">
        <f t="shared" si="52"/>
        <v>138.90167428191617</v>
      </c>
      <c r="I77" s="7">
        <f t="shared" si="52"/>
        <v>141.58247659555715</v>
      </c>
      <c r="J77" s="7">
        <f t="shared" si="52"/>
        <v>144.31501839385143</v>
      </c>
      <c r="K77" s="7">
        <f t="shared" si="52"/>
        <v>147.10029824885277</v>
      </c>
      <c r="L77" s="7">
        <f t="shared" si="52"/>
        <v>149.93933400505563</v>
      </c>
      <c r="M77" s="7">
        <f t="shared" si="52"/>
        <v>152.8331631513532</v>
      </c>
      <c r="N77" s="7">
        <f t="shared" si="52"/>
        <v>155.78284320017434</v>
      </c>
      <c r="O77" s="7">
        <f t="shared" si="52"/>
        <v>158.78945207393772</v>
      </c>
      <c r="P77" s="7">
        <f t="shared" si="52"/>
        <v>161.85408849896473</v>
      </c>
      <c r="Q77" s="7">
        <f t="shared" si="52"/>
        <v>164.97787240699475</v>
      </c>
      <c r="R77" s="7">
        <f t="shared" si="52"/>
        <v>168.16194534444978</v>
      </c>
      <c r="S77" s="16">
        <f t="shared" si="52"/>
        <v>171.40747088959768</v>
      </c>
    </row>
    <row r="78" spans="2:19" ht="18" thickTop="1" thickBot="1" x14ac:dyDescent="0.35">
      <c r="B78" s="58" t="s">
        <v>67</v>
      </c>
      <c r="C78" s="59"/>
      <c r="D78" s="52"/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17">
        <v>0</v>
      </c>
    </row>
    <row r="79" spans="2:19" ht="17.25" thickBot="1" x14ac:dyDescent="0.35">
      <c r="B79" s="15">
        <v>231</v>
      </c>
      <c r="C79" s="46" t="s">
        <v>68</v>
      </c>
      <c r="D79" s="50">
        <v>74.31</v>
      </c>
      <c r="E79" s="7">
        <f>ROUND(SUM(D79:D79),2)</f>
        <v>74.31</v>
      </c>
      <c r="F79" s="7">
        <f t="shared" ref="F79:S79" si="53">E79*$I$6</f>
        <v>75.744183000000007</v>
      </c>
      <c r="G79" s="7">
        <f t="shared" si="53"/>
        <v>77.206045731900019</v>
      </c>
      <c r="H79" s="7">
        <f t="shared" si="53"/>
        <v>78.696122414525703</v>
      </c>
      <c r="I79" s="7">
        <f t="shared" si="53"/>
        <v>80.214957577126057</v>
      </c>
      <c r="J79" s="7">
        <f t="shared" si="53"/>
        <v>81.763106258364601</v>
      </c>
      <c r="K79" s="7">
        <f t="shared" si="53"/>
        <v>83.341134209151051</v>
      </c>
      <c r="L79" s="7">
        <f t="shared" si="53"/>
        <v>84.949618099387678</v>
      </c>
      <c r="M79" s="7">
        <f t="shared" si="53"/>
        <v>86.589145728705873</v>
      </c>
      <c r="N79" s="7">
        <f t="shared" si="53"/>
        <v>88.260316241269905</v>
      </c>
      <c r="O79" s="7">
        <f t="shared" si="53"/>
        <v>89.963740344726418</v>
      </c>
      <c r="P79" s="7">
        <f t="shared" si="53"/>
        <v>91.700040533379649</v>
      </c>
      <c r="Q79" s="7">
        <f t="shared" si="53"/>
        <v>93.469851315673878</v>
      </c>
      <c r="R79" s="7">
        <f t="shared" si="53"/>
        <v>95.273819446066398</v>
      </c>
      <c r="S79" s="16">
        <f t="shared" si="53"/>
        <v>97.112604161375486</v>
      </c>
    </row>
    <row r="80" spans="2:19" ht="17.25" thickBot="1" x14ac:dyDescent="0.35">
      <c r="B80" s="15">
        <v>232</v>
      </c>
      <c r="C80" s="46" t="s">
        <v>69</v>
      </c>
      <c r="D80" s="50">
        <v>94.16</v>
      </c>
      <c r="E80" s="7">
        <f>ROUND(SUM(D80:D80),2)</f>
        <v>94.16</v>
      </c>
      <c r="F80" s="7">
        <f t="shared" ref="F80:S80" si="54">E80*$I$6</f>
        <v>95.977288000000001</v>
      </c>
      <c r="G80" s="7">
        <f t="shared" si="54"/>
        <v>97.829649658400015</v>
      </c>
      <c r="H80" s="7">
        <f t="shared" si="54"/>
        <v>99.717761896807147</v>
      </c>
      <c r="I80" s="7">
        <f t="shared" si="54"/>
        <v>101.64231470141553</v>
      </c>
      <c r="J80" s="7">
        <f t="shared" si="54"/>
        <v>103.60401137515287</v>
      </c>
      <c r="K80" s="7">
        <f t="shared" si="54"/>
        <v>105.60356879469333</v>
      </c>
      <c r="L80" s="7">
        <f t="shared" si="54"/>
        <v>107.64171767243093</v>
      </c>
      <c r="M80" s="7">
        <f t="shared" si="54"/>
        <v>109.71920282350885</v>
      </c>
      <c r="N80" s="7">
        <f t="shared" si="54"/>
        <v>111.83678343800258</v>
      </c>
      <c r="O80" s="7">
        <f t="shared" si="54"/>
        <v>113.99523335835605</v>
      </c>
      <c r="P80" s="7">
        <f t="shared" si="54"/>
        <v>116.19534136217233</v>
      </c>
      <c r="Q80" s="7">
        <f t="shared" si="54"/>
        <v>118.43791145046227</v>
      </c>
      <c r="R80" s="7">
        <f t="shared" si="54"/>
        <v>120.7237631414562</v>
      </c>
      <c r="S80" s="16">
        <f t="shared" si="54"/>
        <v>123.05373177008632</v>
      </c>
    </row>
    <row r="81" spans="2:19" ht="17.25" thickBot="1" x14ac:dyDescent="0.35">
      <c r="B81" s="15">
        <v>233</v>
      </c>
      <c r="C81" s="46" t="s">
        <v>70</v>
      </c>
      <c r="D81" s="50">
        <v>117.34</v>
      </c>
      <c r="E81" s="7">
        <f>ROUND(SUM(D81:D81),2)</f>
        <v>117.34</v>
      </c>
      <c r="F81" s="7">
        <f t="shared" ref="F81:S81" si="55">E81*$I$6</f>
        <v>119.60466200000002</v>
      </c>
      <c r="G81" s="7">
        <f t="shared" si="55"/>
        <v>121.91303197660002</v>
      </c>
      <c r="H81" s="7">
        <f t="shared" si="55"/>
        <v>124.26595349374841</v>
      </c>
      <c r="I81" s="7">
        <f t="shared" si="55"/>
        <v>126.66428639617777</v>
      </c>
      <c r="J81" s="7">
        <f t="shared" si="55"/>
        <v>129.10890712362402</v>
      </c>
      <c r="K81" s="7">
        <f t="shared" si="55"/>
        <v>131.60070903110997</v>
      </c>
      <c r="L81" s="7">
        <f t="shared" si="55"/>
        <v>134.14060271541041</v>
      </c>
      <c r="M81" s="7">
        <f t="shared" si="55"/>
        <v>136.72951634781785</v>
      </c>
      <c r="N81" s="7">
        <f t="shared" si="55"/>
        <v>139.36839601333074</v>
      </c>
      <c r="O81" s="7">
        <f t="shared" si="55"/>
        <v>142.05820605638803</v>
      </c>
      <c r="P81" s="7">
        <f t="shared" si="55"/>
        <v>144.79992943327633</v>
      </c>
      <c r="Q81" s="7">
        <f t="shared" si="55"/>
        <v>147.59456807133859</v>
      </c>
      <c r="R81" s="7">
        <f t="shared" si="55"/>
        <v>150.44314323511543</v>
      </c>
      <c r="S81" s="16">
        <f t="shared" si="55"/>
        <v>153.34669589955317</v>
      </c>
    </row>
    <row r="82" spans="2:19" ht="17.25" thickBot="1" x14ac:dyDescent="0.35">
      <c r="B82" s="15">
        <v>234</v>
      </c>
      <c r="C82" s="46" t="s">
        <v>71</v>
      </c>
      <c r="D82" s="50">
        <v>144.86000000000001</v>
      </c>
      <c r="E82" s="7">
        <f>ROUND(SUM(D82:D82),2)</f>
        <v>144.86000000000001</v>
      </c>
      <c r="F82" s="7">
        <f t="shared" ref="F82:S82" si="56">E82*$I$6</f>
        <v>147.65579800000003</v>
      </c>
      <c r="G82" s="7">
        <f t="shared" si="56"/>
        <v>150.50555490140005</v>
      </c>
      <c r="H82" s="7">
        <f t="shared" si="56"/>
        <v>153.41031211099707</v>
      </c>
      <c r="I82" s="7">
        <f t="shared" si="56"/>
        <v>156.37113113473933</v>
      </c>
      <c r="J82" s="7">
        <f t="shared" si="56"/>
        <v>159.3890939656398</v>
      </c>
      <c r="K82" s="7">
        <f t="shared" si="56"/>
        <v>162.46530347917667</v>
      </c>
      <c r="L82" s="7">
        <f t="shared" si="56"/>
        <v>165.60088383632478</v>
      </c>
      <c r="M82" s="7">
        <f t="shared" si="56"/>
        <v>168.79698089436587</v>
      </c>
      <c r="N82" s="7">
        <f t="shared" si="56"/>
        <v>172.05476262562715</v>
      </c>
      <c r="O82" s="7">
        <f t="shared" si="56"/>
        <v>175.37541954430176</v>
      </c>
      <c r="P82" s="7">
        <f t="shared" si="56"/>
        <v>178.7601651415068</v>
      </c>
      <c r="Q82" s="7">
        <f t="shared" si="56"/>
        <v>182.21023632873789</v>
      </c>
      <c r="R82" s="7">
        <f t="shared" si="56"/>
        <v>185.72689388988255</v>
      </c>
      <c r="S82" s="16">
        <f t="shared" si="56"/>
        <v>189.31142294195729</v>
      </c>
    </row>
    <row r="83" spans="2:19" ht="18" thickTop="1" thickBot="1" x14ac:dyDescent="0.35">
      <c r="B83" s="58" t="s">
        <v>72</v>
      </c>
      <c r="C83" s="59"/>
      <c r="D83" s="52"/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17">
        <v>0</v>
      </c>
    </row>
    <row r="84" spans="2:19" ht="17.25" thickBot="1" x14ac:dyDescent="0.35">
      <c r="B84" s="15">
        <v>241</v>
      </c>
      <c r="C84" s="46" t="s">
        <v>73</v>
      </c>
      <c r="D84" s="50">
        <v>56.11</v>
      </c>
      <c r="E84" s="7">
        <f>ROUND(SUM(D84:D84),2)</f>
        <v>56.11</v>
      </c>
      <c r="F84" s="7">
        <f t="shared" ref="F84:S84" si="57">E84*$I$6</f>
        <v>57.192923000000008</v>
      </c>
      <c r="G84" s="7">
        <f t="shared" si="57"/>
        <v>58.29674641390001</v>
      </c>
      <c r="H84" s="7">
        <f t="shared" si="57"/>
        <v>59.421873619688284</v>
      </c>
      <c r="I84" s="7">
        <f t="shared" si="57"/>
        <v>60.568715780548274</v>
      </c>
      <c r="J84" s="7">
        <f t="shared" si="57"/>
        <v>61.737691995112861</v>
      </c>
      <c r="K84" s="7">
        <f t="shared" si="57"/>
        <v>62.929229450618543</v>
      </c>
      <c r="L84" s="7">
        <f t="shared" si="57"/>
        <v>64.143763579015484</v>
      </c>
      <c r="M84" s="7">
        <f t="shared" si="57"/>
        <v>65.381738216090483</v>
      </c>
      <c r="N84" s="7">
        <f t="shared" si="57"/>
        <v>66.643605763661029</v>
      </c>
      <c r="O84" s="7">
        <f t="shared" si="57"/>
        <v>67.929827354899686</v>
      </c>
      <c r="P84" s="7">
        <f t="shared" si="57"/>
        <v>69.240873022849257</v>
      </c>
      <c r="Q84" s="7">
        <f t="shared" si="57"/>
        <v>70.57722187219025</v>
      </c>
      <c r="R84" s="7">
        <f t="shared" si="57"/>
        <v>71.939362254323527</v>
      </c>
      <c r="S84" s="16">
        <f t="shared" si="57"/>
        <v>73.327791945831976</v>
      </c>
    </row>
    <row r="85" spans="2:19" ht="17.25" thickBot="1" x14ac:dyDescent="0.35">
      <c r="B85" s="15">
        <v>242</v>
      </c>
      <c r="C85" s="46" t="s">
        <v>74</v>
      </c>
      <c r="D85" s="50">
        <v>71.099999999999994</v>
      </c>
      <c r="E85" s="7">
        <f>ROUND(SUM(D85:D85),2)</f>
        <v>71.099999999999994</v>
      </c>
      <c r="F85" s="7">
        <f t="shared" ref="F85:S85" si="58">E85*$I$6</f>
        <v>72.472229999999996</v>
      </c>
      <c r="G85" s="7">
        <f t="shared" si="58"/>
        <v>73.870944039000008</v>
      </c>
      <c r="H85" s="7">
        <f t="shared" si="58"/>
        <v>75.296653258952716</v>
      </c>
      <c r="I85" s="7">
        <f t="shared" si="58"/>
        <v>76.749878666850506</v>
      </c>
      <c r="J85" s="7">
        <f t="shared" si="58"/>
        <v>78.231151325120734</v>
      </c>
      <c r="K85" s="7">
        <f t="shared" si="58"/>
        <v>79.741012545695568</v>
      </c>
      <c r="L85" s="7">
        <f t="shared" si="58"/>
        <v>81.280014087827496</v>
      </c>
      <c r="M85" s="7">
        <f t="shared" si="58"/>
        <v>82.848718359722568</v>
      </c>
      <c r="N85" s="7">
        <f t="shared" si="58"/>
        <v>84.447698624065225</v>
      </c>
      <c r="O85" s="7">
        <f t="shared" si="58"/>
        <v>86.077539207509687</v>
      </c>
      <c r="P85" s="7">
        <f t="shared" si="58"/>
        <v>87.73883571421463</v>
      </c>
      <c r="Q85" s="7">
        <f t="shared" si="58"/>
        <v>89.432195243498981</v>
      </c>
      <c r="R85" s="7">
        <f t="shared" si="58"/>
        <v>91.158236611698527</v>
      </c>
      <c r="S85" s="16">
        <f t="shared" si="58"/>
        <v>92.917590578304313</v>
      </c>
    </row>
    <row r="86" spans="2:19" ht="17.25" thickBot="1" x14ac:dyDescent="0.35">
      <c r="B86" s="15">
        <v>243</v>
      </c>
      <c r="C86" s="46" t="s">
        <v>75</v>
      </c>
      <c r="D86" s="50">
        <v>88.6</v>
      </c>
      <c r="E86" s="7">
        <f>ROUND(SUM(D86:D86),2)</f>
        <v>88.6</v>
      </c>
      <c r="F86" s="7">
        <f t="shared" ref="F86:S86" si="59">E86*$I$6</f>
        <v>90.309979999999996</v>
      </c>
      <c r="G86" s="7">
        <f t="shared" si="59"/>
        <v>92.052962614000009</v>
      </c>
      <c r="H86" s="7">
        <f t="shared" si="59"/>
        <v>93.82958479245022</v>
      </c>
      <c r="I86" s="7">
        <f t="shared" si="59"/>
        <v>95.640495778944512</v>
      </c>
      <c r="J86" s="7">
        <f t="shared" si="59"/>
        <v>97.486357347478148</v>
      </c>
      <c r="K86" s="7">
        <f t="shared" si="59"/>
        <v>99.367844044284482</v>
      </c>
      <c r="L86" s="7">
        <f t="shared" si="59"/>
        <v>101.28564343433918</v>
      </c>
      <c r="M86" s="7">
        <f t="shared" si="59"/>
        <v>103.24045635262193</v>
      </c>
      <c r="N86" s="7">
        <f t="shared" si="59"/>
        <v>105.23299716022754</v>
      </c>
      <c r="O86" s="7">
        <f t="shared" si="59"/>
        <v>107.26399400541995</v>
      </c>
      <c r="P86" s="7">
        <f t="shared" si="59"/>
        <v>109.33418908972456</v>
      </c>
      <c r="Q86" s="7">
        <f t="shared" si="59"/>
        <v>111.44433893915625</v>
      </c>
      <c r="R86" s="7">
        <f t="shared" si="59"/>
        <v>113.59521468068198</v>
      </c>
      <c r="S86" s="16">
        <f t="shared" si="59"/>
        <v>115.78760232401915</v>
      </c>
    </row>
    <row r="87" spans="2:19" ht="17.25" thickBot="1" x14ac:dyDescent="0.35">
      <c r="B87" s="15">
        <v>244</v>
      </c>
      <c r="C87" s="46" t="s">
        <v>76</v>
      </c>
      <c r="D87" s="50">
        <v>109.39</v>
      </c>
      <c r="E87" s="7">
        <f>ROUND(SUM(D87:D87),2)</f>
        <v>109.39</v>
      </c>
      <c r="F87" s="7">
        <f t="shared" ref="F87:S87" si="60">E87*$I$6</f>
        <v>111.50122700000001</v>
      </c>
      <c r="G87" s="7">
        <f t="shared" si="60"/>
        <v>113.65320068110003</v>
      </c>
      <c r="H87" s="7">
        <f t="shared" si="60"/>
        <v>115.84670745424528</v>
      </c>
      <c r="I87" s="7">
        <f t="shared" si="60"/>
        <v>118.08254890811222</v>
      </c>
      <c r="J87" s="7">
        <f t="shared" si="60"/>
        <v>120.3615421020388</v>
      </c>
      <c r="K87" s="7">
        <f t="shared" si="60"/>
        <v>122.68451986460816</v>
      </c>
      <c r="L87" s="7">
        <f t="shared" si="60"/>
        <v>125.05233109799511</v>
      </c>
      <c r="M87" s="7">
        <f t="shared" si="60"/>
        <v>127.46584108818642</v>
      </c>
      <c r="N87" s="7">
        <f t="shared" si="60"/>
        <v>129.92593182118844</v>
      </c>
      <c r="O87" s="7">
        <f t="shared" si="60"/>
        <v>132.43350230533738</v>
      </c>
      <c r="P87" s="7">
        <f t="shared" si="60"/>
        <v>134.9894688998304</v>
      </c>
      <c r="Q87" s="7">
        <f t="shared" si="60"/>
        <v>137.59476564959715</v>
      </c>
      <c r="R87" s="7">
        <f t="shared" si="60"/>
        <v>140.25034462663439</v>
      </c>
      <c r="S87" s="16">
        <f t="shared" si="60"/>
        <v>142.95717627792845</v>
      </c>
    </row>
    <row r="88" spans="2:19" ht="18" thickTop="1" thickBot="1" x14ac:dyDescent="0.35">
      <c r="B88" s="58" t="s">
        <v>77</v>
      </c>
      <c r="C88" s="59"/>
      <c r="D88" s="52"/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17">
        <v>0</v>
      </c>
    </row>
    <row r="89" spans="2:19" ht="17.25" thickBot="1" x14ac:dyDescent="0.35">
      <c r="B89" s="15">
        <v>251</v>
      </c>
      <c r="C89" s="46" t="s">
        <v>78</v>
      </c>
      <c r="D89" s="50">
        <v>46.11</v>
      </c>
      <c r="E89" s="7">
        <f>ROUND(SUM(D89:D89),2)</f>
        <v>46.11</v>
      </c>
      <c r="F89" s="7">
        <f t="shared" ref="F89:S89" si="61">E89*$I$6</f>
        <v>46.999923000000003</v>
      </c>
      <c r="G89" s="7">
        <f t="shared" si="61"/>
        <v>47.907021513900006</v>
      </c>
      <c r="H89" s="7">
        <f t="shared" si="61"/>
        <v>48.83162702911828</v>
      </c>
      <c r="I89" s="7">
        <f t="shared" si="61"/>
        <v>49.774077430780267</v>
      </c>
      <c r="J89" s="7">
        <f t="shared" si="61"/>
        <v>50.734717125194329</v>
      </c>
      <c r="K89" s="7">
        <f t="shared" si="61"/>
        <v>51.713897165710584</v>
      </c>
      <c r="L89" s="7">
        <f t="shared" si="61"/>
        <v>52.711975381008806</v>
      </c>
      <c r="M89" s="7">
        <f t="shared" si="61"/>
        <v>53.729316505862279</v>
      </c>
      <c r="N89" s="7">
        <f t="shared" si="61"/>
        <v>54.766292314425428</v>
      </c>
      <c r="O89" s="7">
        <f t="shared" si="61"/>
        <v>55.823281756093841</v>
      </c>
      <c r="P89" s="7">
        <f t="shared" si="61"/>
        <v>56.90067109398646</v>
      </c>
      <c r="Q89" s="7">
        <f t="shared" si="61"/>
        <v>57.998854046100405</v>
      </c>
      <c r="R89" s="7">
        <f t="shared" si="61"/>
        <v>59.118231929190145</v>
      </c>
      <c r="S89" s="16">
        <f t="shared" si="61"/>
        <v>60.259213805423521</v>
      </c>
    </row>
    <row r="90" spans="2:19" ht="17.25" thickBot="1" x14ac:dyDescent="0.35">
      <c r="B90" s="15">
        <v>252</v>
      </c>
      <c r="C90" s="46" t="s">
        <v>79</v>
      </c>
      <c r="D90" s="50">
        <v>58.42</v>
      </c>
      <c r="E90" s="7">
        <f>ROUND(SUM(D90:D90),2)</f>
        <v>58.42</v>
      </c>
      <c r="F90" s="7">
        <f t="shared" ref="F90:S90" si="62">E90*$I$6</f>
        <v>59.547506000000006</v>
      </c>
      <c r="G90" s="7">
        <f t="shared" si="62"/>
        <v>60.696772865800014</v>
      </c>
      <c r="H90" s="7">
        <f t="shared" si="62"/>
        <v>61.868220582109963</v>
      </c>
      <c r="I90" s="7">
        <f t="shared" si="62"/>
        <v>63.062277239344688</v>
      </c>
      <c r="J90" s="7">
        <f t="shared" si="62"/>
        <v>64.279379190064049</v>
      </c>
      <c r="K90" s="7">
        <f t="shared" si="62"/>
        <v>65.519971208432295</v>
      </c>
      <c r="L90" s="7">
        <f t="shared" si="62"/>
        <v>66.784506652755042</v>
      </c>
      <c r="M90" s="7">
        <f t="shared" si="62"/>
        <v>68.073447631153215</v>
      </c>
      <c r="N90" s="7">
        <f t="shared" si="62"/>
        <v>69.387265170434475</v>
      </c>
      <c r="O90" s="7">
        <f t="shared" si="62"/>
        <v>70.726439388223866</v>
      </c>
      <c r="P90" s="7">
        <f t="shared" si="62"/>
        <v>72.09145966841659</v>
      </c>
      <c r="Q90" s="7">
        <f t="shared" si="62"/>
        <v>73.482824840017031</v>
      </c>
      <c r="R90" s="7">
        <f t="shared" si="62"/>
        <v>74.901043359429366</v>
      </c>
      <c r="S90" s="16">
        <f t="shared" si="62"/>
        <v>76.346633496266364</v>
      </c>
    </row>
    <row r="91" spans="2:19" ht="17.25" thickBot="1" x14ac:dyDescent="0.35">
      <c r="B91" s="15">
        <v>253</v>
      </c>
      <c r="C91" s="46" t="s">
        <v>80</v>
      </c>
      <c r="D91" s="50">
        <v>72.819999999999993</v>
      </c>
      <c r="E91" s="7">
        <f>ROUND(SUM(D91:D91),2)</f>
        <v>72.819999999999993</v>
      </c>
      <c r="F91" s="7">
        <f t="shared" ref="F91:S91" si="63">E91*$I$6</f>
        <v>74.225425999999999</v>
      </c>
      <c r="G91" s="7">
        <f t="shared" si="63"/>
        <v>75.657976721800011</v>
      </c>
      <c r="H91" s="7">
        <f t="shared" si="63"/>
        <v>77.118175672530754</v>
      </c>
      <c r="I91" s="7">
        <f t="shared" si="63"/>
        <v>78.606556463010605</v>
      </c>
      <c r="J91" s="7">
        <f t="shared" si="63"/>
        <v>80.123663002746724</v>
      </c>
      <c r="K91" s="7">
        <f t="shared" si="63"/>
        <v>81.670049698699742</v>
      </c>
      <c r="L91" s="7">
        <f t="shared" si="63"/>
        <v>83.246281657884651</v>
      </c>
      <c r="M91" s="7">
        <f t="shared" si="63"/>
        <v>84.852934893881837</v>
      </c>
      <c r="N91" s="7">
        <f t="shared" si="63"/>
        <v>86.490596537333758</v>
      </c>
      <c r="O91" s="7">
        <f t="shared" si="63"/>
        <v>88.159865050504308</v>
      </c>
      <c r="P91" s="7">
        <f t="shared" si="63"/>
        <v>89.861350445979056</v>
      </c>
      <c r="Q91" s="7">
        <f t="shared" si="63"/>
        <v>91.595674509586459</v>
      </c>
      <c r="R91" s="7">
        <f t="shared" si="63"/>
        <v>93.363471027621486</v>
      </c>
      <c r="S91" s="16">
        <f t="shared" si="63"/>
        <v>95.165386018454583</v>
      </c>
    </row>
    <row r="92" spans="2:19" ht="17.25" thickBot="1" x14ac:dyDescent="0.35">
      <c r="B92" s="15">
        <v>254</v>
      </c>
      <c r="C92" s="46" t="s">
        <v>81</v>
      </c>
      <c r="D92" s="50">
        <v>89.88</v>
      </c>
      <c r="E92" s="7">
        <f>ROUND(SUM(D92:D92),2)</f>
        <v>89.88</v>
      </c>
      <c r="F92" s="7">
        <f t="shared" ref="F92:S92" si="64">E92*$I$6</f>
        <v>91.614683999999997</v>
      </c>
      <c r="G92" s="7">
        <f t="shared" si="64"/>
        <v>93.38284740120001</v>
      </c>
      <c r="H92" s="7">
        <f t="shared" si="64"/>
        <v>95.185136356043174</v>
      </c>
      <c r="I92" s="7">
        <f t="shared" si="64"/>
        <v>97.022209487714818</v>
      </c>
      <c r="J92" s="7">
        <f t="shared" si="64"/>
        <v>98.894738130827719</v>
      </c>
      <c r="K92" s="7">
        <f t="shared" si="64"/>
        <v>100.80340657675271</v>
      </c>
      <c r="L92" s="7">
        <f t="shared" si="64"/>
        <v>102.74891232368404</v>
      </c>
      <c r="M92" s="7">
        <f t="shared" si="64"/>
        <v>104.73196633153115</v>
      </c>
      <c r="N92" s="7">
        <f t="shared" si="64"/>
        <v>106.75329328172971</v>
      </c>
      <c r="O92" s="7">
        <f t="shared" si="64"/>
        <v>108.81363184206711</v>
      </c>
      <c r="P92" s="7">
        <f t="shared" si="64"/>
        <v>110.91373493661902</v>
      </c>
      <c r="Q92" s="7">
        <f t="shared" si="64"/>
        <v>113.05437002089577</v>
      </c>
      <c r="R92" s="7">
        <f t="shared" si="64"/>
        <v>115.23631936229907</v>
      </c>
      <c r="S92" s="16">
        <f t="shared" si="64"/>
        <v>117.46038032599145</v>
      </c>
    </row>
    <row r="93" spans="2:19" ht="18" thickTop="1" thickBot="1" x14ac:dyDescent="0.35">
      <c r="B93" s="58" t="s">
        <v>82</v>
      </c>
      <c r="C93" s="59"/>
      <c r="D93" s="52"/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17">
        <v>0</v>
      </c>
    </row>
    <row r="94" spans="2:19" ht="17.25" thickBot="1" x14ac:dyDescent="0.35">
      <c r="B94" s="15">
        <v>261</v>
      </c>
      <c r="C94" s="46" t="s">
        <v>83</v>
      </c>
      <c r="D94" s="50">
        <v>51.53</v>
      </c>
      <c r="E94" s="7">
        <f>ROUND(SUM(D94:D94),2)</f>
        <v>51.53</v>
      </c>
      <c r="F94" s="7">
        <f t="shared" ref="F94:S94" si="65">E94*$I$6</f>
        <v>52.524529000000008</v>
      </c>
      <c r="G94" s="7">
        <f t="shared" si="65"/>
        <v>53.538252409700014</v>
      </c>
      <c r="H94" s="7">
        <f t="shared" si="65"/>
        <v>54.571540681207232</v>
      </c>
      <c r="I94" s="7">
        <f t="shared" si="65"/>
        <v>55.624771416354534</v>
      </c>
      <c r="J94" s="7">
        <f t="shared" si="65"/>
        <v>56.698329504690179</v>
      </c>
      <c r="K94" s="7">
        <f t="shared" si="65"/>
        <v>57.792607264130702</v>
      </c>
      <c r="L94" s="7">
        <f t="shared" si="65"/>
        <v>58.908004584328431</v>
      </c>
      <c r="M94" s="7">
        <f t="shared" si="65"/>
        <v>60.044929072805978</v>
      </c>
      <c r="N94" s="7">
        <f t="shared" si="65"/>
        <v>61.203796203911139</v>
      </c>
      <c r="O94" s="7">
        <f t="shared" si="65"/>
        <v>62.385029470646629</v>
      </c>
      <c r="P94" s="7">
        <f t="shared" si="65"/>
        <v>63.589060539430115</v>
      </c>
      <c r="Q94" s="7">
        <f t="shared" si="65"/>
        <v>64.816329407841124</v>
      </c>
      <c r="R94" s="7">
        <f t="shared" si="65"/>
        <v>66.067284565412464</v>
      </c>
      <c r="S94" s="16">
        <f t="shared" si="65"/>
        <v>67.342383157524935</v>
      </c>
    </row>
    <row r="95" spans="2:19" ht="17.25" thickBot="1" x14ac:dyDescent="0.35">
      <c r="B95" s="15">
        <v>262</v>
      </c>
      <c r="C95" s="46" t="s">
        <v>84</v>
      </c>
      <c r="D95" s="50">
        <v>65.290000000000006</v>
      </c>
      <c r="E95" s="7">
        <f>ROUND(SUM(D95:D95),2)</f>
        <v>65.290000000000006</v>
      </c>
      <c r="F95" s="7">
        <f t="shared" ref="F95:S95" si="66">E95*$I$6</f>
        <v>66.550097000000008</v>
      </c>
      <c r="G95" s="7">
        <f t="shared" si="66"/>
        <v>67.834513872100018</v>
      </c>
      <c r="H95" s="7">
        <f t="shared" si="66"/>
        <v>69.143719989831553</v>
      </c>
      <c r="I95" s="7">
        <f t="shared" si="66"/>
        <v>70.478193785635312</v>
      </c>
      <c r="J95" s="7">
        <f t="shared" si="66"/>
        <v>71.838422925698083</v>
      </c>
      <c r="K95" s="7">
        <f t="shared" si="66"/>
        <v>73.224904488164057</v>
      </c>
      <c r="L95" s="7">
        <f t="shared" si="66"/>
        <v>74.638145144785625</v>
      </c>
      <c r="M95" s="7">
        <f t="shared" si="66"/>
        <v>76.078661346079997</v>
      </c>
      <c r="N95" s="7">
        <f t="shared" si="66"/>
        <v>77.546979510059344</v>
      </c>
      <c r="O95" s="7">
        <f t="shared" si="66"/>
        <v>79.043636214603495</v>
      </c>
      <c r="P95" s="7">
        <f t="shared" si="66"/>
        <v>80.569178393545357</v>
      </c>
      <c r="Q95" s="7">
        <f t="shared" si="66"/>
        <v>82.124163536540792</v>
      </c>
      <c r="R95" s="7">
        <f t="shared" si="66"/>
        <v>83.709159892796038</v>
      </c>
      <c r="S95" s="16">
        <f t="shared" si="66"/>
        <v>85.32474667872701</v>
      </c>
    </row>
    <row r="96" spans="2:19" ht="17.25" thickBot="1" x14ac:dyDescent="0.35">
      <c r="B96" s="15">
        <v>263</v>
      </c>
      <c r="C96" s="46" t="s">
        <v>85</v>
      </c>
      <c r="D96" s="50">
        <v>81.37</v>
      </c>
      <c r="E96" s="7">
        <f>ROUND(SUM(D96:D96),2)</f>
        <v>81.37</v>
      </c>
      <c r="F96" s="7">
        <f t="shared" ref="F96:S96" si="67">E96*$I$6</f>
        <v>82.940441000000007</v>
      </c>
      <c r="G96" s="7">
        <f t="shared" si="67"/>
        <v>84.541191511300013</v>
      </c>
      <c r="H96" s="7">
        <f t="shared" si="67"/>
        <v>86.172836507468105</v>
      </c>
      <c r="I96" s="7">
        <f t="shared" si="67"/>
        <v>87.835972252062248</v>
      </c>
      <c r="J96" s="7">
        <f t="shared" si="67"/>
        <v>89.531206516527064</v>
      </c>
      <c r="K96" s="7">
        <f t="shared" si="67"/>
        <v>91.259158802296042</v>
      </c>
      <c r="L96" s="7">
        <f t="shared" si="67"/>
        <v>93.020460567180365</v>
      </c>
      <c r="M96" s="7">
        <f t="shared" si="67"/>
        <v>94.815755456126951</v>
      </c>
      <c r="N96" s="7">
        <f t="shared" si="67"/>
        <v>96.645699536430214</v>
      </c>
      <c r="O96" s="7">
        <f t="shared" si="67"/>
        <v>98.510961537483325</v>
      </c>
      <c r="P96" s="7">
        <f t="shared" si="67"/>
        <v>100.41222309515676</v>
      </c>
      <c r="Q96" s="7">
        <f t="shared" si="67"/>
        <v>102.35017900089329</v>
      </c>
      <c r="R96" s="7">
        <f t="shared" si="67"/>
        <v>104.32553745561054</v>
      </c>
      <c r="S96" s="16">
        <f t="shared" si="67"/>
        <v>106.33902032850384</v>
      </c>
    </row>
    <row r="97" spans="2:19" ht="17.25" thickBot="1" x14ac:dyDescent="0.35">
      <c r="B97" s="15">
        <v>264</v>
      </c>
      <c r="C97" s="46" t="s">
        <v>86</v>
      </c>
      <c r="D97" s="50">
        <v>100.46</v>
      </c>
      <c r="E97" s="7">
        <f>ROUND(SUM(D97:D97),2)</f>
        <v>100.46</v>
      </c>
      <c r="F97" s="7">
        <f t="shared" ref="F97:S97" si="68">E97*$I$6</f>
        <v>102.398878</v>
      </c>
      <c r="G97" s="7">
        <f t="shared" si="68"/>
        <v>104.37517634540001</v>
      </c>
      <c r="H97" s="7">
        <f t="shared" si="68"/>
        <v>106.38961724886623</v>
      </c>
      <c r="I97" s="7">
        <f t="shared" si="68"/>
        <v>108.44293686176935</v>
      </c>
      <c r="J97" s="7">
        <f t="shared" si="68"/>
        <v>110.53588554320152</v>
      </c>
      <c r="K97" s="7">
        <f t="shared" si="68"/>
        <v>112.66922813418532</v>
      </c>
      <c r="L97" s="7">
        <f t="shared" si="68"/>
        <v>114.8437442371751</v>
      </c>
      <c r="M97" s="7">
        <f t="shared" si="68"/>
        <v>117.06022850095259</v>
      </c>
      <c r="N97" s="7">
        <f t="shared" si="68"/>
        <v>119.31949091102099</v>
      </c>
      <c r="O97" s="7">
        <f t="shared" si="68"/>
        <v>121.62235708560371</v>
      </c>
      <c r="P97" s="7">
        <f t="shared" si="68"/>
        <v>123.96966857735588</v>
      </c>
      <c r="Q97" s="7">
        <f t="shared" si="68"/>
        <v>126.36228318089886</v>
      </c>
      <c r="R97" s="7">
        <f t="shared" si="68"/>
        <v>128.80107524629022</v>
      </c>
      <c r="S97" s="16">
        <f t="shared" si="68"/>
        <v>131.28693599854364</v>
      </c>
    </row>
    <row r="98" spans="2:19" ht="18" thickTop="1" thickBot="1" x14ac:dyDescent="0.35">
      <c r="B98" s="58" t="s">
        <v>87</v>
      </c>
      <c r="C98" s="59"/>
      <c r="D98" s="52"/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17">
        <v>0</v>
      </c>
    </row>
    <row r="99" spans="2:19" ht="17.25" thickBot="1" x14ac:dyDescent="0.35">
      <c r="B99" s="15">
        <v>271</v>
      </c>
      <c r="C99" s="46" t="s">
        <v>88</v>
      </c>
      <c r="D99" s="50">
        <v>79.87</v>
      </c>
      <c r="E99" s="7">
        <f>ROUND(SUM(D99:D99),2)</f>
        <v>79.87</v>
      </c>
      <c r="F99" s="7">
        <f t="shared" ref="F99:S99" si="69">E99*$I$6</f>
        <v>81.411491000000012</v>
      </c>
      <c r="G99" s="7">
        <f t="shared" si="69"/>
        <v>82.982732776300026</v>
      </c>
      <c r="H99" s="7">
        <f t="shared" si="69"/>
        <v>84.584299518882631</v>
      </c>
      <c r="I99" s="7">
        <f t="shared" si="69"/>
        <v>86.216776499597074</v>
      </c>
      <c r="J99" s="7">
        <f t="shared" si="69"/>
        <v>87.880760286039305</v>
      </c>
      <c r="K99" s="7">
        <f t="shared" si="69"/>
        <v>89.576858959559871</v>
      </c>
      <c r="L99" s="7">
        <f t="shared" si="69"/>
        <v>91.305692337479385</v>
      </c>
      <c r="M99" s="7">
        <f t="shared" si="69"/>
        <v>93.067892199592748</v>
      </c>
      <c r="N99" s="7">
        <f t="shared" si="69"/>
        <v>94.864102519044891</v>
      </c>
      <c r="O99" s="7">
        <f t="shared" si="69"/>
        <v>96.694979697662461</v>
      </c>
      <c r="P99" s="7">
        <f t="shared" si="69"/>
        <v>98.561192805827361</v>
      </c>
      <c r="Q99" s="7">
        <f t="shared" si="69"/>
        <v>100.46342382697983</v>
      </c>
      <c r="R99" s="7">
        <f t="shared" si="69"/>
        <v>102.40236790684055</v>
      </c>
      <c r="S99" s="16">
        <f t="shared" si="69"/>
        <v>104.37873360744258</v>
      </c>
    </row>
    <row r="100" spans="2:19" ht="17.25" thickBot="1" x14ac:dyDescent="0.35">
      <c r="B100" s="15">
        <v>272</v>
      </c>
      <c r="C100" s="46" t="s">
        <v>89</v>
      </c>
      <c r="D100" s="50">
        <v>101.21</v>
      </c>
      <c r="E100" s="7">
        <f>ROUND(SUM(D100:D100),2)</f>
        <v>101.21</v>
      </c>
      <c r="F100" s="7">
        <f t="shared" ref="F100:S100" si="70">E100*$I$6</f>
        <v>103.163353</v>
      </c>
      <c r="G100" s="7">
        <f t="shared" si="70"/>
        <v>105.15440571290002</v>
      </c>
      <c r="H100" s="7">
        <f t="shared" si="70"/>
        <v>107.183885743159</v>
      </c>
      <c r="I100" s="7">
        <f t="shared" si="70"/>
        <v>109.25253473800197</v>
      </c>
      <c r="J100" s="7">
        <f t="shared" si="70"/>
        <v>111.36110865844542</v>
      </c>
      <c r="K100" s="7">
        <f t="shared" si="70"/>
        <v>113.51037805555342</v>
      </c>
      <c r="L100" s="7">
        <f t="shared" si="70"/>
        <v>115.70112835202561</v>
      </c>
      <c r="M100" s="7">
        <f t="shared" si="70"/>
        <v>117.93416012921971</v>
      </c>
      <c r="N100" s="7">
        <f t="shared" si="70"/>
        <v>120.21028941971366</v>
      </c>
      <c r="O100" s="7">
        <f t="shared" si="70"/>
        <v>122.53034800551414</v>
      </c>
      <c r="P100" s="7">
        <f t="shared" si="70"/>
        <v>124.89518372202058</v>
      </c>
      <c r="Q100" s="7">
        <f t="shared" si="70"/>
        <v>127.30566076785558</v>
      </c>
      <c r="R100" s="7">
        <f t="shared" si="70"/>
        <v>129.76266002067521</v>
      </c>
      <c r="S100" s="16">
        <f t="shared" si="70"/>
        <v>132.26707935907424</v>
      </c>
    </row>
    <row r="101" spans="2:19" ht="17.25" thickBot="1" x14ac:dyDescent="0.35">
      <c r="B101" s="15">
        <v>273</v>
      </c>
      <c r="C101" s="46" t="s">
        <v>90</v>
      </c>
      <c r="D101" s="50">
        <v>126.11</v>
      </c>
      <c r="E101" s="7">
        <f>ROUND(SUM(D101:D101),2)</f>
        <v>126.11</v>
      </c>
      <c r="F101" s="7">
        <f t="shared" ref="F101:S101" si="71">E101*$I$6</f>
        <v>128.54392300000001</v>
      </c>
      <c r="G101" s="7">
        <f t="shared" si="71"/>
        <v>131.02482071390003</v>
      </c>
      <c r="H101" s="7">
        <f t="shared" si="71"/>
        <v>133.5535997536783</v>
      </c>
      <c r="I101" s="7">
        <f t="shared" si="71"/>
        <v>136.1311842289243</v>
      </c>
      <c r="J101" s="7">
        <f t="shared" si="71"/>
        <v>138.75851608454255</v>
      </c>
      <c r="K101" s="7">
        <f t="shared" si="71"/>
        <v>141.43655544497423</v>
      </c>
      <c r="L101" s="7">
        <f t="shared" si="71"/>
        <v>144.16628096506224</v>
      </c>
      <c r="M101" s="7">
        <f t="shared" si="71"/>
        <v>146.94869018768796</v>
      </c>
      <c r="N101" s="7">
        <f t="shared" si="71"/>
        <v>149.78479990831036</v>
      </c>
      <c r="O101" s="7">
        <f t="shared" si="71"/>
        <v>152.67564654654078</v>
      </c>
      <c r="P101" s="7">
        <f t="shared" si="71"/>
        <v>155.62228652488903</v>
      </c>
      <c r="Q101" s="7">
        <f t="shared" si="71"/>
        <v>158.6257966548194</v>
      </c>
      <c r="R101" s="7">
        <f t="shared" si="71"/>
        <v>161.68727453025741</v>
      </c>
      <c r="S101" s="16">
        <f t="shared" si="71"/>
        <v>164.80783892869138</v>
      </c>
    </row>
    <row r="102" spans="2:19" ht="17.25" thickBot="1" x14ac:dyDescent="0.35">
      <c r="B102" s="15">
        <v>274</v>
      </c>
      <c r="C102" s="46" t="s">
        <v>91</v>
      </c>
      <c r="D102" s="50">
        <v>155.69999999999999</v>
      </c>
      <c r="E102" s="7">
        <f>ROUND(SUM(D102:D102),2)</f>
        <v>155.69999999999999</v>
      </c>
      <c r="F102" s="7">
        <f t="shared" ref="F102:S102" si="72">E102*$I$6</f>
        <v>158.70501000000002</v>
      </c>
      <c r="G102" s="7">
        <f t="shared" si="72"/>
        <v>161.76801669300002</v>
      </c>
      <c r="H102" s="7">
        <f t="shared" si="72"/>
        <v>164.89013941517493</v>
      </c>
      <c r="I102" s="7">
        <f t="shared" si="72"/>
        <v>168.07251910588781</v>
      </c>
      <c r="J102" s="7">
        <f t="shared" si="72"/>
        <v>171.31631872463146</v>
      </c>
      <c r="K102" s="7">
        <f t="shared" si="72"/>
        <v>174.62272367601688</v>
      </c>
      <c r="L102" s="7">
        <f t="shared" si="72"/>
        <v>177.99294224296401</v>
      </c>
      <c r="M102" s="7">
        <f t="shared" si="72"/>
        <v>181.42820602825321</v>
      </c>
      <c r="N102" s="7">
        <f t="shared" si="72"/>
        <v>184.92977040459851</v>
      </c>
      <c r="O102" s="7">
        <f t="shared" si="72"/>
        <v>188.4989149734073</v>
      </c>
      <c r="P102" s="7">
        <f t="shared" si="72"/>
        <v>192.13694403239407</v>
      </c>
      <c r="Q102" s="7">
        <f t="shared" si="72"/>
        <v>195.8451870522193</v>
      </c>
      <c r="R102" s="7">
        <f t="shared" si="72"/>
        <v>199.62499916232716</v>
      </c>
      <c r="S102" s="16">
        <f t="shared" si="72"/>
        <v>203.47776164616008</v>
      </c>
    </row>
    <row r="103" spans="2:19" ht="18" thickTop="1" thickBot="1" x14ac:dyDescent="0.35">
      <c r="B103" s="58" t="s">
        <v>92</v>
      </c>
      <c r="C103" s="59"/>
      <c r="D103" s="52"/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17">
        <v>0</v>
      </c>
    </row>
    <row r="104" spans="2:19" ht="17.25" thickBot="1" x14ac:dyDescent="0.35">
      <c r="B104" s="15">
        <v>281</v>
      </c>
      <c r="C104" s="46" t="s">
        <v>93</v>
      </c>
      <c r="D104" s="50">
        <v>78.14</v>
      </c>
      <c r="E104" s="7">
        <f>ROUND(SUM(D104:D104),2)</f>
        <v>78.14</v>
      </c>
      <c r="F104" s="7">
        <f t="shared" ref="F104:S104" si="73">E104*$I$6</f>
        <v>79.648102000000009</v>
      </c>
      <c r="G104" s="7">
        <f t="shared" si="73"/>
        <v>81.185310368600014</v>
      </c>
      <c r="H104" s="7">
        <f t="shared" si="73"/>
        <v>82.752186858713998</v>
      </c>
      <c r="I104" s="7">
        <f t="shared" si="73"/>
        <v>84.349304065087182</v>
      </c>
      <c r="J104" s="7">
        <f t="shared" si="73"/>
        <v>85.977245633543376</v>
      </c>
      <c r="K104" s="7">
        <f t="shared" si="73"/>
        <v>87.636606474270778</v>
      </c>
      <c r="L104" s="7">
        <f t="shared" si="73"/>
        <v>89.327992979224206</v>
      </c>
      <c r="M104" s="7">
        <f t="shared" si="73"/>
        <v>91.052023243723241</v>
      </c>
      <c r="N104" s="7">
        <f t="shared" si="73"/>
        <v>92.809327292327112</v>
      </c>
      <c r="O104" s="7">
        <f t="shared" si="73"/>
        <v>94.600547309069029</v>
      </c>
      <c r="P104" s="7">
        <f t="shared" si="73"/>
        <v>96.42633787213407</v>
      </c>
      <c r="Q104" s="7">
        <f t="shared" si="73"/>
        <v>98.287366193066262</v>
      </c>
      <c r="R104" s="7">
        <f t="shared" si="73"/>
        <v>100.18431236059244</v>
      </c>
      <c r="S104" s="16">
        <f t="shared" si="73"/>
        <v>102.11786958915188</v>
      </c>
    </row>
    <row r="105" spans="2:19" ht="17.25" thickBot="1" x14ac:dyDescent="0.35">
      <c r="B105" s="15">
        <v>282</v>
      </c>
      <c r="C105" s="46" t="s">
        <v>94</v>
      </c>
      <c r="D105" s="50">
        <v>99.01</v>
      </c>
      <c r="E105" s="7">
        <f>ROUND(SUM(D105:D105),2)</f>
        <v>99.01</v>
      </c>
      <c r="F105" s="7">
        <f t="shared" ref="F105:S105" si="74">E105*$I$6</f>
        <v>100.92089300000002</v>
      </c>
      <c r="G105" s="7">
        <f t="shared" si="74"/>
        <v>102.86866623490003</v>
      </c>
      <c r="H105" s="7">
        <f t="shared" si="74"/>
        <v>104.85403149323362</v>
      </c>
      <c r="I105" s="7">
        <f t="shared" si="74"/>
        <v>106.87771430105303</v>
      </c>
      <c r="J105" s="7">
        <f t="shared" si="74"/>
        <v>108.94045418706337</v>
      </c>
      <c r="K105" s="7">
        <f t="shared" si="74"/>
        <v>111.0430049528737</v>
      </c>
      <c r="L105" s="7">
        <f t="shared" si="74"/>
        <v>113.18613494846417</v>
      </c>
      <c r="M105" s="7">
        <f t="shared" si="74"/>
        <v>115.37062735296954</v>
      </c>
      <c r="N105" s="7">
        <f t="shared" si="74"/>
        <v>117.59728046088186</v>
      </c>
      <c r="O105" s="7">
        <f t="shared" si="74"/>
        <v>119.86690797377689</v>
      </c>
      <c r="P105" s="7">
        <f t="shared" si="74"/>
        <v>122.1803392976708</v>
      </c>
      <c r="Q105" s="7">
        <f t="shared" si="74"/>
        <v>124.53841984611586</v>
      </c>
      <c r="R105" s="7">
        <f t="shared" si="74"/>
        <v>126.9420113491459</v>
      </c>
      <c r="S105" s="16">
        <f t="shared" si="74"/>
        <v>129.39199216818443</v>
      </c>
    </row>
    <row r="106" spans="2:19" ht="17.25" thickBot="1" x14ac:dyDescent="0.35">
      <c r="B106" s="15">
        <v>283</v>
      </c>
      <c r="C106" s="46" t="s">
        <v>156</v>
      </c>
      <c r="D106" s="50">
        <v>123.37</v>
      </c>
      <c r="E106" s="7">
        <f>ROUND(SUM(D106:D106),2)</f>
        <v>123.37</v>
      </c>
      <c r="F106" s="7">
        <f t="shared" ref="F106:S106" si="75">E106*$I$6</f>
        <v>125.75104100000001</v>
      </c>
      <c r="G106" s="7">
        <f t="shared" si="75"/>
        <v>128.17803609130002</v>
      </c>
      <c r="H106" s="7">
        <f t="shared" si="75"/>
        <v>130.65187218786212</v>
      </c>
      <c r="I106" s="7">
        <f t="shared" si="75"/>
        <v>133.17345332108786</v>
      </c>
      <c r="J106" s="7">
        <f t="shared" si="75"/>
        <v>135.74370097018488</v>
      </c>
      <c r="K106" s="7">
        <f t="shared" si="75"/>
        <v>138.36355439890946</v>
      </c>
      <c r="L106" s="7">
        <f t="shared" si="75"/>
        <v>141.03397099880843</v>
      </c>
      <c r="M106" s="7">
        <f t="shared" si="75"/>
        <v>143.75592663908543</v>
      </c>
      <c r="N106" s="7">
        <f t="shared" si="75"/>
        <v>146.5304160232198</v>
      </c>
      <c r="O106" s="7">
        <f t="shared" si="75"/>
        <v>149.35845305246795</v>
      </c>
      <c r="P106" s="7">
        <f t="shared" si="75"/>
        <v>152.2410711963806</v>
      </c>
      <c r="Q106" s="7">
        <f t="shared" si="75"/>
        <v>155.17932387047077</v>
      </c>
      <c r="R106" s="7">
        <f t="shared" si="75"/>
        <v>158.17428482117086</v>
      </c>
      <c r="S106" s="16">
        <f t="shared" si="75"/>
        <v>161.22704851821948</v>
      </c>
    </row>
    <row r="107" spans="2:19" ht="17.25" thickBot="1" x14ac:dyDescent="0.35">
      <c r="B107" s="15">
        <v>284</v>
      </c>
      <c r="C107" s="46" t="s">
        <v>157</v>
      </c>
      <c r="D107" s="50">
        <v>152.31</v>
      </c>
      <c r="E107" s="7">
        <f>ROUND(SUM(D107:D107),2)</f>
        <v>152.31</v>
      </c>
      <c r="F107" s="7">
        <f t="shared" ref="F107:S107" si="76">E107*$I$6</f>
        <v>155.24958300000003</v>
      </c>
      <c r="G107" s="7">
        <f t="shared" si="76"/>
        <v>158.24589995190004</v>
      </c>
      <c r="H107" s="7">
        <f t="shared" si="76"/>
        <v>161.30004582097172</v>
      </c>
      <c r="I107" s="7">
        <f t="shared" si="76"/>
        <v>164.41313670531648</v>
      </c>
      <c r="J107" s="7">
        <f t="shared" si="76"/>
        <v>167.58631024372909</v>
      </c>
      <c r="K107" s="7">
        <f t="shared" si="76"/>
        <v>170.82072603143308</v>
      </c>
      <c r="L107" s="7">
        <f t="shared" si="76"/>
        <v>174.11756604383976</v>
      </c>
      <c r="M107" s="7">
        <f t="shared" si="76"/>
        <v>177.47803506848589</v>
      </c>
      <c r="N107" s="7">
        <f t="shared" si="76"/>
        <v>180.90336114530768</v>
      </c>
      <c r="O107" s="7">
        <f t="shared" si="76"/>
        <v>184.39479601541214</v>
      </c>
      <c r="P107" s="7">
        <f t="shared" si="76"/>
        <v>187.95361557850961</v>
      </c>
      <c r="Q107" s="7">
        <f t="shared" si="76"/>
        <v>191.58112035917486</v>
      </c>
      <c r="R107" s="7">
        <f t="shared" si="76"/>
        <v>195.27863598210695</v>
      </c>
      <c r="S107" s="16">
        <f t="shared" si="76"/>
        <v>199.04751365656162</v>
      </c>
    </row>
    <row r="108" spans="2:19" ht="18" thickTop="1" thickBot="1" x14ac:dyDescent="0.35">
      <c r="B108" s="58" t="s">
        <v>95</v>
      </c>
      <c r="C108" s="59"/>
      <c r="D108" s="52"/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17">
        <v>0</v>
      </c>
    </row>
    <row r="109" spans="2:19" ht="17.25" thickBot="1" x14ac:dyDescent="0.35">
      <c r="B109" s="15">
        <v>291</v>
      </c>
      <c r="C109" s="46" t="s">
        <v>96</v>
      </c>
      <c r="D109" s="50">
        <v>82.79</v>
      </c>
      <c r="E109" s="7">
        <f>ROUND(SUM(D109:D109),2)</f>
        <v>82.79</v>
      </c>
      <c r="F109" s="7">
        <f t="shared" ref="F109:S109" si="77">E109*$I$6</f>
        <v>84.387847000000008</v>
      </c>
      <c r="G109" s="7">
        <f t="shared" si="77"/>
        <v>86.016532447100019</v>
      </c>
      <c r="H109" s="7">
        <f t="shared" si="77"/>
        <v>87.676651523329056</v>
      </c>
      <c r="I109" s="7">
        <f t="shared" si="77"/>
        <v>89.368810897729318</v>
      </c>
      <c r="J109" s="7">
        <f t="shared" si="77"/>
        <v>91.093628948055496</v>
      </c>
      <c r="K109" s="7">
        <f t="shared" si="77"/>
        <v>92.851735986752971</v>
      </c>
      <c r="L109" s="7">
        <f t="shared" si="77"/>
        <v>94.643774491297307</v>
      </c>
      <c r="M109" s="7">
        <f t="shared" si="77"/>
        <v>96.470399338979348</v>
      </c>
      <c r="N109" s="7">
        <f t="shared" si="77"/>
        <v>98.33227804622166</v>
      </c>
      <c r="O109" s="7">
        <f t="shared" si="77"/>
        <v>100.23009101251375</v>
      </c>
      <c r="P109" s="7">
        <f t="shared" si="77"/>
        <v>102.16453176905527</v>
      </c>
      <c r="Q109" s="7">
        <f t="shared" si="77"/>
        <v>104.13630723219805</v>
      </c>
      <c r="R109" s="7">
        <f t="shared" si="77"/>
        <v>106.14613796177949</v>
      </c>
      <c r="S109" s="16">
        <f t="shared" si="77"/>
        <v>108.19475842444184</v>
      </c>
    </row>
    <row r="110" spans="2:19" ht="17.25" thickBot="1" x14ac:dyDescent="0.35">
      <c r="B110" s="15">
        <v>292</v>
      </c>
      <c r="C110" s="46" t="s">
        <v>97</v>
      </c>
      <c r="D110" s="50">
        <v>104.89</v>
      </c>
      <c r="E110" s="7">
        <f>ROUND(SUM(D110:D110),2)</f>
        <v>104.89</v>
      </c>
      <c r="F110" s="7">
        <f t="shared" ref="F110:S110" si="78">E110*$I$6</f>
        <v>106.91437700000002</v>
      </c>
      <c r="G110" s="7">
        <f t="shared" si="78"/>
        <v>108.97782447610003</v>
      </c>
      <c r="H110" s="7">
        <f t="shared" si="78"/>
        <v>111.08109648848877</v>
      </c>
      <c r="I110" s="7">
        <f t="shared" si="78"/>
        <v>113.22496165071661</v>
      </c>
      <c r="J110" s="7">
        <f t="shared" si="78"/>
        <v>115.41020341057545</v>
      </c>
      <c r="K110" s="7">
        <f t="shared" si="78"/>
        <v>117.63762033639956</v>
      </c>
      <c r="L110" s="7">
        <f t="shared" si="78"/>
        <v>119.90802640889208</v>
      </c>
      <c r="M110" s="7">
        <f t="shared" si="78"/>
        <v>122.22225131858372</v>
      </c>
      <c r="N110" s="7">
        <f t="shared" si="78"/>
        <v>124.58114076903239</v>
      </c>
      <c r="O110" s="7">
        <f t="shared" si="78"/>
        <v>126.98555678587472</v>
      </c>
      <c r="P110" s="7">
        <f t="shared" si="78"/>
        <v>129.43637803184211</v>
      </c>
      <c r="Q110" s="7">
        <f t="shared" si="78"/>
        <v>131.93450012785667</v>
      </c>
      <c r="R110" s="7">
        <f t="shared" si="78"/>
        <v>134.48083598032431</v>
      </c>
      <c r="S110" s="16">
        <f t="shared" si="78"/>
        <v>137.0763161147446</v>
      </c>
    </row>
    <row r="111" spans="2:19" ht="17.25" thickBot="1" x14ac:dyDescent="0.35">
      <c r="B111" s="15">
        <v>293</v>
      </c>
      <c r="C111" s="46" t="s">
        <v>98</v>
      </c>
      <c r="D111" s="50">
        <v>130.71</v>
      </c>
      <c r="E111" s="7">
        <f>ROUND(SUM(D111:D111),2)</f>
        <v>130.71</v>
      </c>
      <c r="F111" s="7">
        <f t="shared" ref="F111:S111" si="79">E111*$I$6</f>
        <v>133.23270300000001</v>
      </c>
      <c r="G111" s="7">
        <f t="shared" si="79"/>
        <v>135.80409416790002</v>
      </c>
      <c r="H111" s="7">
        <f t="shared" si="79"/>
        <v>138.42511318534051</v>
      </c>
      <c r="I111" s="7">
        <f t="shared" si="79"/>
        <v>141.09671786981758</v>
      </c>
      <c r="J111" s="7">
        <f t="shared" si="79"/>
        <v>143.81988452470509</v>
      </c>
      <c r="K111" s="7">
        <f t="shared" si="79"/>
        <v>146.59560829603191</v>
      </c>
      <c r="L111" s="7">
        <f t="shared" si="79"/>
        <v>149.42490353614534</v>
      </c>
      <c r="M111" s="7">
        <f t="shared" si="79"/>
        <v>152.30880417439295</v>
      </c>
      <c r="N111" s="7">
        <f t="shared" si="79"/>
        <v>155.24836409495873</v>
      </c>
      <c r="O111" s="7">
        <f t="shared" si="79"/>
        <v>158.24465752199146</v>
      </c>
      <c r="P111" s="7">
        <f t="shared" si="79"/>
        <v>161.29877941216591</v>
      </c>
      <c r="Q111" s="7">
        <f t="shared" si="79"/>
        <v>164.41184585482074</v>
      </c>
      <c r="R111" s="7">
        <f t="shared" si="79"/>
        <v>167.58499447981879</v>
      </c>
      <c r="S111" s="16">
        <f t="shared" si="79"/>
        <v>170.81938487327932</v>
      </c>
    </row>
    <row r="112" spans="2:19" ht="17.25" thickBot="1" x14ac:dyDescent="0.35">
      <c r="B112" s="15">
        <v>294</v>
      </c>
      <c r="C112" s="46" t="s">
        <v>99</v>
      </c>
      <c r="D112" s="50">
        <v>161.38</v>
      </c>
      <c r="E112" s="7">
        <f>ROUND(SUM(D112:D112),2)</f>
        <v>161.38</v>
      </c>
      <c r="F112" s="7">
        <f t="shared" ref="F112:S112" si="80">E112*$I$6</f>
        <v>164.49463400000002</v>
      </c>
      <c r="G112" s="7">
        <f t="shared" si="80"/>
        <v>167.66938043620004</v>
      </c>
      <c r="H112" s="7">
        <f t="shared" si="80"/>
        <v>170.90539947861873</v>
      </c>
      <c r="I112" s="7">
        <f t="shared" si="80"/>
        <v>174.20387368855609</v>
      </c>
      <c r="J112" s="7">
        <f t="shared" si="80"/>
        <v>177.56600845074524</v>
      </c>
      <c r="K112" s="7">
        <f t="shared" si="80"/>
        <v>180.99303241384465</v>
      </c>
      <c r="L112" s="7">
        <f t="shared" si="80"/>
        <v>184.48619793943186</v>
      </c>
      <c r="M112" s="7">
        <f t="shared" si="80"/>
        <v>188.04678155966292</v>
      </c>
      <c r="N112" s="7">
        <f t="shared" si="80"/>
        <v>191.67608444376444</v>
      </c>
      <c r="O112" s="7">
        <f t="shared" si="80"/>
        <v>195.37543287352912</v>
      </c>
      <c r="P112" s="7">
        <f t="shared" si="80"/>
        <v>199.14617872798826</v>
      </c>
      <c r="Q112" s="7">
        <f t="shared" si="80"/>
        <v>202.98969997743845</v>
      </c>
      <c r="R112" s="7">
        <f t="shared" si="80"/>
        <v>206.90740118700302</v>
      </c>
      <c r="S112" s="16">
        <f t="shared" si="80"/>
        <v>210.90071402991219</v>
      </c>
    </row>
    <row r="113" spans="2:19" ht="18" thickTop="1" thickBot="1" x14ac:dyDescent="0.35">
      <c r="B113" s="58" t="s">
        <v>100</v>
      </c>
      <c r="C113" s="59"/>
      <c r="D113" s="52"/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17">
        <v>0</v>
      </c>
    </row>
    <row r="114" spans="2:19" ht="17.25" thickBot="1" x14ac:dyDescent="0.35">
      <c r="B114" s="15">
        <v>301</v>
      </c>
      <c r="C114" s="46" t="s">
        <v>101</v>
      </c>
      <c r="D114" s="50">
        <v>74.260000000000005</v>
      </c>
      <c r="E114" s="7">
        <f>ROUND(SUM(D114:D114),2)</f>
        <v>74.260000000000005</v>
      </c>
      <c r="F114" s="7">
        <f t="shared" ref="F114:S114" si="81">E114*$I$6</f>
        <v>75.693218000000016</v>
      </c>
      <c r="G114" s="7">
        <f t="shared" si="81"/>
        <v>77.15409710740002</v>
      </c>
      <c r="H114" s="7">
        <f t="shared" si="81"/>
        <v>78.643171181572853</v>
      </c>
      <c r="I114" s="7">
        <f t="shared" si="81"/>
        <v>80.160984385377219</v>
      </c>
      <c r="J114" s="7">
        <f t="shared" si="81"/>
        <v>81.708091384015006</v>
      </c>
      <c r="K114" s="7">
        <f t="shared" si="81"/>
        <v>83.28505754772651</v>
      </c>
      <c r="L114" s="7">
        <f t="shared" si="81"/>
        <v>84.892459158397642</v>
      </c>
      <c r="M114" s="7">
        <f t="shared" si="81"/>
        <v>86.530883620154725</v>
      </c>
      <c r="N114" s="7">
        <f t="shared" si="81"/>
        <v>88.200929674023726</v>
      </c>
      <c r="O114" s="7">
        <f t="shared" si="81"/>
        <v>89.903207616732388</v>
      </c>
      <c r="P114" s="7">
        <f t="shared" si="81"/>
        <v>91.638339523735326</v>
      </c>
      <c r="Q114" s="7">
        <f t="shared" si="81"/>
        <v>93.40695947654342</v>
      </c>
      <c r="R114" s="7">
        <f t="shared" si="81"/>
        <v>95.209713794440717</v>
      </c>
      <c r="S114" s="16">
        <f t="shared" si="81"/>
        <v>97.047261270673431</v>
      </c>
    </row>
    <row r="115" spans="2:19" ht="17.25" thickBot="1" x14ac:dyDescent="0.35">
      <c r="B115" s="15">
        <v>302</v>
      </c>
      <c r="C115" s="46" t="s">
        <v>102</v>
      </c>
      <c r="D115" s="50">
        <v>94.1</v>
      </c>
      <c r="E115" s="7">
        <f>ROUND(SUM(D115:D115),2)</f>
        <v>94.1</v>
      </c>
      <c r="F115" s="7">
        <f t="shared" ref="F115:S115" si="82">E115*$I$6</f>
        <v>95.91613000000001</v>
      </c>
      <c r="G115" s="7">
        <f t="shared" si="82"/>
        <v>97.767311309000021</v>
      </c>
      <c r="H115" s="7">
        <f t="shared" si="82"/>
        <v>99.65422041726373</v>
      </c>
      <c r="I115" s="7">
        <f t="shared" si="82"/>
        <v>101.57754687131693</v>
      </c>
      <c r="J115" s="7">
        <f t="shared" si="82"/>
        <v>103.53799352593336</v>
      </c>
      <c r="K115" s="7">
        <f t="shared" si="82"/>
        <v>105.53627680098388</v>
      </c>
      <c r="L115" s="7">
        <f t="shared" si="82"/>
        <v>107.57312694324288</v>
      </c>
      <c r="M115" s="7">
        <f t="shared" si="82"/>
        <v>109.64928829324748</v>
      </c>
      <c r="N115" s="7">
        <f t="shared" si="82"/>
        <v>111.76551955730717</v>
      </c>
      <c r="O115" s="7">
        <f t="shared" si="82"/>
        <v>113.9225940847632</v>
      </c>
      <c r="P115" s="7">
        <f t="shared" si="82"/>
        <v>116.12130015059914</v>
      </c>
      <c r="Q115" s="7">
        <f t="shared" si="82"/>
        <v>118.36244124350571</v>
      </c>
      <c r="R115" s="7">
        <f t="shared" si="82"/>
        <v>120.64683635950539</v>
      </c>
      <c r="S115" s="16">
        <f t="shared" si="82"/>
        <v>122.97532030124385</v>
      </c>
    </row>
    <row r="116" spans="2:19" ht="17.25" thickBot="1" x14ac:dyDescent="0.35">
      <c r="B116" s="15">
        <v>303</v>
      </c>
      <c r="C116" s="46" t="s">
        <v>103</v>
      </c>
      <c r="D116" s="50">
        <v>117.25</v>
      </c>
      <c r="E116" s="7">
        <f>ROUND(SUM(D116:D116),2)</f>
        <v>117.25</v>
      </c>
      <c r="F116" s="7">
        <f t="shared" ref="F116:S116" si="83">E116*$I$6</f>
        <v>119.51292500000001</v>
      </c>
      <c r="G116" s="7">
        <f t="shared" si="83"/>
        <v>121.81952445250002</v>
      </c>
      <c r="H116" s="7">
        <f t="shared" si="83"/>
        <v>124.17064127443328</v>
      </c>
      <c r="I116" s="7">
        <f t="shared" si="83"/>
        <v>126.56713465102986</v>
      </c>
      <c r="J116" s="7">
        <f t="shared" si="83"/>
        <v>129.00988034979474</v>
      </c>
      <c r="K116" s="7">
        <f t="shared" si="83"/>
        <v>131.4997710405458</v>
      </c>
      <c r="L116" s="7">
        <f t="shared" si="83"/>
        <v>134.03771662162833</v>
      </c>
      <c r="M116" s="7">
        <f t="shared" si="83"/>
        <v>136.62464455242576</v>
      </c>
      <c r="N116" s="7">
        <f t="shared" si="83"/>
        <v>139.2615001922876</v>
      </c>
      <c r="O116" s="7">
        <f t="shared" si="83"/>
        <v>141.94924714599875</v>
      </c>
      <c r="P116" s="7">
        <f t="shared" si="83"/>
        <v>144.68886761591654</v>
      </c>
      <c r="Q116" s="7">
        <f t="shared" si="83"/>
        <v>147.48136276090375</v>
      </c>
      <c r="R116" s="7">
        <f t="shared" si="83"/>
        <v>150.3277530621892</v>
      </c>
      <c r="S116" s="16">
        <f t="shared" si="83"/>
        <v>153.22907869628946</v>
      </c>
    </row>
    <row r="117" spans="2:19" ht="17.25" thickBot="1" x14ac:dyDescent="0.35">
      <c r="B117" s="15">
        <v>304</v>
      </c>
      <c r="C117" s="46" t="s">
        <v>104</v>
      </c>
      <c r="D117" s="50">
        <v>144.77000000000001</v>
      </c>
      <c r="E117" s="7">
        <f>ROUND(SUM(D117:D117),2)</f>
        <v>144.77000000000001</v>
      </c>
      <c r="F117" s="7">
        <f t="shared" ref="F117:S117" si="84">E117*$I$6</f>
        <v>147.56406100000004</v>
      </c>
      <c r="G117" s="7">
        <f t="shared" si="84"/>
        <v>150.41204737730004</v>
      </c>
      <c r="H117" s="7">
        <f t="shared" si="84"/>
        <v>153.31499989168194</v>
      </c>
      <c r="I117" s="7">
        <f t="shared" si="84"/>
        <v>156.2739793895914</v>
      </c>
      <c r="J117" s="7">
        <f t="shared" si="84"/>
        <v>159.29006719181052</v>
      </c>
      <c r="K117" s="7">
        <f t="shared" si="84"/>
        <v>162.36436548861249</v>
      </c>
      <c r="L117" s="7">
        <f t="shared" si="84"/>
        <v>165.49799774254274</v>
      </c>
      <c r="M117" s="7">
        <f t="shared" si="84"/>
        <v>168.69210909897382</v>
      </c>
      <c r="N117" s="7">
        <f t="shared" si="84"/>
        <v>171.94786680458404</v>
      </c>
      <c r="O117" s="7">
        <f t="shared" si="84"/>
        <v>175.26646063391252</v>
      </c>
      <c r="P117" s="7">
        <f t="shared" si="84"/>
        <v>178.64910332414703</v>
      </c>
      <c r="Q117" s="7">
        <f t="shared" si="84"/>
        <v>182.09703101830308</v>
      </c>
      <c r="R117" s="7">
        <f t="shared" si="84"/>
        <v>185.61150371695635</v>
      </c>
      <c r="S117" s="16">
        <f t="shared" si="84"/>
        <v>189.19380573869361</v>
      </c>
    </row>
    <row r="118" spans="2:19" ht="18" thickTop="1" thickBot="1" x14ac:dyDescent="0.35">
      <c r="B118" s="58" t="s">
        <v>105</v>
      </c>
      <c r="C118" s="59"/>
      <c r="D118" s="52"/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17">
        <v>0</v>
      </c>
    </row>
    <row r="119" spans="2:19" ht="17.25" thickBot="1" x14ac:dyDescent="0.35">
      <c r="B119" s="15">
        <v>311</v>
      </c>
      <c r="C119" s="46" t="s">
        <v>106</v>
      </c>
      <c r="D119" s="50">
        <v>80.84</v>
      </c>
      <c r="E119" s="7">
        <f>ROUND(SUM(D119:D119),2)</f>
        <v>80.84</v>
      </c>
      <c r="F119" s="7">
        <f t="shared" ref="F119:S119" si="85">E119*$I$6</f>
        <v>82.40021200000001</v>
      </c>
      <c r="G119" s="7">
        <f t="shared" si="85"/>
        <v>83.990536091600021</v>
      </c>
      <c r="H119" s="7">
        <f t="shared" si="85"/>
        <v>85.611553438167903</v>
      </c>
      <c r="I119" s="7">
        <f t="shared" si="85"/>
        <v>87.263856419524558</v>
      </c>
      <c r="J119" s="7">
        <f t="shared" si="85"/>
        <v>88.948048848421394</v>
      </c>
      <c r="K119" s="7">
        <f t="shared" si="85"/>
        <v>90.664746191195931</v>
      </c>
      <c r="L119" s="7">
        <f t="shared" si="85"/>
        <v>92.414575792686023</v>
      </c>
      <c r="M119" s="7">
        <f t="shared" si="85"/>
        <v>94.198177105484874</v>
      </c>
      <c r="N119" s="7">
        <f t="shared" si="85"/>
        <v>96.016201923620741</v>
      </c>
      <c r="O119" s="7">
        <f t="shared" si="85"/>
        <v>97.869314620746636</v>
      </c>
      <c r="P119" s="7">
        <f t="shared" si="85"/>
        <v>99.758192392927057</v>
      </c>
      <c r="Q119" s="7">
        <f t="shared" si="85"/>
        <v>101.68352550611056</v>
      </c>
      <c r="R119" s="7">
        <f t="shared" si="85"/>
        <v>103.6460175483785</v>
      </c>
      <c r="S119" s="16">
        <f t="shared" si="85"/>
        <v>105.64638568706221</v>
      </c>
    </row>
    <row r="120" spans="2:19" ht="17.25" thickBot="1" x14ac:dyDescent="0.35">
      <c r="B120" s="15">
        <v>312</v>
      </c>
      <c r="C120" s="46" t="s">
        <v>107</v>
      </c>
      <c r="D120" s="50">
        <v>102.44</v>
      </c>
      <c r="E120" s="7">
        <f>ROUND(SUM(D120:D120),2)</f>
        <v>102.44</v>
      </c>
      <c r="F120" s="7">
        <f t="shared" ref="F120:S120" si="86">E120*$I$6</f>
        <v>104.41709200000001</v>
      </c>
      <c r="G120" s="7">
        <f t="shared" si="86"/>
        <v>106.43234187560002</v>
      </c>
      <c r="H120" s="7">
        <f t="shared" si="86"/>
        <v>108.48648607379911</v>
      </c>
      <c r="I120" s="7">
        <f t="shared" si="86"/>
        <v>110.58027525502345</v>
      </c>
      <c r="J120" s="7">
        <f t="shared" si="86"/>
        <v>112.71447456744542</v>
      </c>
      <c r="K120" s="7">
        <f t="shared" si="86"/>
        <v>114.88986392659713</v>
      </c>
      <c r="L120" s="7">
        <f t="shared" si="86"/>
        <v>117.10723830038046</v>
      </c>
      <c r="M120" s="7">
        <f t="shared" si="86"/>
        <v>119.36740799957781</v>
      </c>
      <c r="N120" s="7">
        <f t="shared" si="86"/>
        <v>121.67119897396967</v>
      </c>
      <c r="O120" s="7">
        <f t="shared" si="86"/>
        <v>124.01945311416729</v>
      </c>
      <c r="P120" s="7">
        <f t="shared" si="86"/>
        <v>126.41302855927073</v>
      </c>
      <c r="Q120" s="7">
        <f t="shared" si="86"/>
        <v>128.85280001046468</v>
      </c>
      <c r="R120" s="7">
        <f t="shared" si="86"/>
        <v>131.33965905066665</v>
      </c>
      <c r="S120" s="16">
        <f t="shared" si="86"/>
        <v>133.87451447034454</v>
      </c>
    </row>
    <row r="121" spans="2:19" ht="17.25" thickBot="1" x14ac:dyDescent="0.35">
      <c r="B121" s="15">
        <v>313</v>
      </c>
      <c r="C121" s="46" t="s">
        <v>108</v>
      </c>
      <c r="D121" s="50">
        <v>127.64</v>
      </c>
      <c r="E121" s="7">
        <f>ROUND(SUM(D121:D121),2)</f>
        <v>127.64</v>
      </c>
      <c r="F121" s="7">
        <f t="shared" ref="F121:S121" si="87">E121*$I$6</f>
        <v>130.103452</v>
      </c>
      <c r="G121" s="7">
        <f t="shared" si="87"/>
        <v>132.61444862360003</v>
      </c>
      <c r="H121" s="7">
        <f t="shared" si="87"/>
        <v>135.17390748203553</v>
      </c>
      <c r="I121" s="7">
        <f t="shared" si="87"/>
        <v>137.78276389643884</v>
      </c>
      <c r="J121" s="7">
        <f t="shared" si="87"/>
        <v>140.44197123964011</v>
      </c>
      <c r="K121" s="7">
        <f t="shared" si="87"/>
        <v>143.15250128456518</v>
      </c>
      <c r="L121" s="7">
        <f t="shared" si="87"/>
        <v>145.91534455935729</v>
      </c>
      <c r="M121" s="7">
        <f t="shared" si="87"/>
        <v>148.7315107093529</v>
      </c>
      <c r="N121" s="7">
        <f t="shared" si="87"/>
        <v>151.60202886604344</v>
      </c>
      <c r="O121" s="7">
        <f t="shared" si="87"/>
        <v>154.5279480231581</v>
      </c>
      <c r="P121" s="7">
        <f t="shared" si="87"/>
        <v>157.51033742000507</v>
      </c>
      <c r="Q121" s="7">
        <f t="shared" si="87"/>
        <v>160.55028693221118</v>
      </c>
      <c r="R121" s="7">
        <f t="shared" si="87"/>
        <v>163.64890747000288</v>
      </c>
      <c r="S121" s="16">
        <f t="shared" si="87"/>
        <v>166.80733138417395</v>
      </c>
    </row>
    <row r="122" spans="2:19" ht="17.25" thickBot="1" x14ac:dyDescent="0.35">
      <c r="B122" s="15">
        <v>314</v>
      </c>
      <c r="C122" s="46" t="s">
        <v>109</v>
      </c>
      <c r="D122" s="50">
        <v>157.59</v>
      </c>
      <c r="E122" s="7">
        <f>ROUND(SUM(D122:D122),2)</f>
        <v>157.59</v>
      </c>
      <c r="F122" s="7">
        <f t="shared" ref="F122:S122" si="88">E122*$I$6</f>
        <v>160.63148700000002</v>
      </c>
      <c r="G122" s="7">
        <f t="shared" si="88"/>
        <v>163.73167469910004</v>
      </c>
      <c r="H122" s="7">
        <f t="shared" si="88"/>
        <v>166.89169602079269</v>
      </c>
      <c r="I122" s="7">
        <f t="shared" si="88"/>
        <v>170.11270575399402</v>
      </c>
      <c r="J122" s="7">
        <f t="shared" si="88"/>
        <v>173.39588097504611</v>
      </c>
      <c r="K122" s="7">
        <f t="shared" si="88"/>
        <v>176.74242147786453</v>
      </c>
      <c r="L122" s="7">
        <f t="shared" si="88"/>
        <v>180.15355021238733</v>
      </c>
      <c r="M122" s="7">
        <f t="shared" si="88"/>
        <v>183.63051373148642</v>
      </c>
      <c r="N122" s="7">
        <f t="shared" si="88"/>
        <v>187.17458264650412</v>
      </c>
      <c r="O122" s="7">
        <f t="shared" si="88"/>
        <v>190.78705209158167</v>
      </c>
      <c r="P122" s="7">
        <f t="shared" si="88"/>
        <v>194.46924219694921</v>
      </c>
      <c r="Q122" s="7">
        <f t="shared" si="88"/>
        <v>198.22249857135034</v>
      </c>
      <c r="R122" s="7">
        <f t="shared" si="88"/>
        <v>202.04819279377742</v>
      </c>
      <c r="S122" s="16">
        <f t="shared" si="88"/>
        <v>205.94772291469735</v>
      </c>
    </row>
    <row r="123" spans="2:19" ht="18" thickTop="1" thickBot="1" x14ac:dyDescent="0.35">
      <c r="B123" s="58" t="s">
        <v>110</v>
      </c>
      <c r="C123" s="59"/>
      <c r="D123" s="52"/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17">
        <v>0</v>
      </c>
    </row>
    <row r="124" spans="2:19" ht="17.25" thickBot="1" x14ac:dyDescent="0.35">
      <c r="B124" s="15">
        <v>321</v>
      </c>
      <c r="C124" s="46" t="s">
        <v>111</v>
      </c>
      <c r="D124" s="50">
        <v>82.22</v>
      </c>
      <c r="E124" s="7">
        <f>ROUND(SUM(D124:D124),2)</f>
        <v>82.22</v>
      </c>
      <c r="F124" s="7">
        <f t="shared" ref="F124:S124" si="89">E124*$I$6</f>
        <v>83.806846000000007</v>
      </c>
      <c r="G124" s="7">
        <f t="shared" si="89"/>
        <v>85.424318127800021</v>
      </c>
      <c r="H124" s="7">
        <f t="shared" si="89"/>
        <v>87.073007467666571</v>
      </c>
      <c r="I124" s="7">
        <f t="shared" si="89"/>
        <v>88.75351651179254</v>
      </c>
      <c r="J124" s="7">
        <f t="shared" si="89"/>
        <v>90.466459380470141</v>
      </c>
      <c r="K124" s="7">
        <f t="shared" si="89"/>
        <v>92.212462046513224</v>
      </c>
      <c r="L124" s="7">
        <f t="shared" si="89"/>
        <v>93.99216256401094</v>
      </c>
      <c r="M124" s="7">
        <f t="shared" si="89"/>
        <v>95.806211301496361</v>
      </c>
      <c r="N124" s="7">
        <f t="shared" si="89"/>
        <v>97.655271179615255</v>
      </c>
      <c r="O124" s="7">
        <f t="shared" si="89"/>
        <v>99.540017913381845</v>
      </c>
      <c r="P124" s="7">
        <f t="shared" si="89"/>
        <v>101.46114025911012</v>
      </c>
      <c r="Q124" s="7">
        <f t="shared" si="89"/>
        <v>103.41934026611096</v>
      </c>
      <c r="R124" s="7">
        <f t="shared" si="89"/>
        <v>105.41533353324692</v>
      </c>
      <c r="S124" s="16">
        <f t="shared" si="89"/>
        <v>107.44984947043859</v>
      </c>
    </row>
    <row r="125" spans="2:19" ht="17.25" thickBot="1" x14ac:dyDescent="0.35">
      <c r="B125" s="15">
        <v>322</v>
      </c>
      <c r="C125" s="46" t="s">
        <v>112</v>
      </c>
      <c r="D125" s="50">
        <v>104.19</v>
      </c>
      <c r="E125" s="7">
        <f>ROUND(SUM(D125:D125),2)</f>
        <v>104.19</v>
      </c>
      <c r="F125" s="7">
        <f t="shared" ref="F125:S125" si="90">E125*$I$6</f>
        <v>106.200867</v>
      </c>
      <c r="G125" s="7">
        <f t="shared" si="90"/>
        <v>108.25054373310002</v>
      </c>
      <c r="H125" s="7">
        <f t="shared" si="90"/>
        <v>110.33977922714885</v>
      </c>
      <c r="I125" s="7">
        <f t="shared" si="90"/>
        <v>112.46933696623283</v>
      </c>
      <c r="J125" s="7">
        <f t="shared" si="90"/>
        <v>114.63999516968113</v>
      </c>
      <c r="K125" s="7">
        <f t="shared" si="90"/>
        <v>116.85254707645599</v>
      </c>
      <c r="L125" s="7">
        <f t="shared" si="90"/>
        <v>119.1078012350316</v>
      </c>
      <c r="M125" s="7">
        <f t="shared" si="90"/>
        <v>121.40658179886772</v>
      </c>
      <c r="N125" s="7">
        <f t="shared" si="90"/>
        <v>123.74972882758588</v>
      </c>
      <c r="O125" s="7">
        <f t="shared" si="90"/>
        <v>126.1380985939583</v>
      </c>
      <c r="P125" s="7">
        <f t="shared" si="90"/>
        <v>128.57256389682172</v>
      </c>
      <c r="Q125" s="7">
        <f t="shared" si="90"/>
        <v>131.0540143800304</v>
      </c>
      <c r="R125" s="7">
        <f t="shared" si="90"/>
        <v>133.58335685756501</v>
      </c>
      <c r="S125" s="16">
        <f t="shared" si="90"/>
        <v>136.16151564491602</v>
      </c>
    </row>
    <row r="126" spans="2:19" ht="17.25" thickBot="1" x14ac:dyDescent="0.35">
      <c r="B126" s="15">
        <v>323</v>
      </c>
      <c r="C126" s="46" t="s">
        <v>113</v>
      </c>
      <c r="D126" s="50">
        <v>129.83000000000001</v>
      </c>
      <c r="E126" s="7">
        <f>ROUND(SUM(D126:D126),2)</f>
        <v>129.83000000000001</v>
      </c>
      <c r="F126" s="7">
        <f t="shared" ref="F126:S126" si="91">E126*$I$6</f>
        <v>132.33571900000001</v>
      </c>
      <c r="G126" s="7">
        <f t="shared" si="91"/>
        <v>134.88979837670001</v>
      </c>
      <c r="H126" s="7">
        <f t="shared" si="91"/>
        <v>137.49317148537034</v>
      </c>
      <c r="I126" s="7">
        <f t="shared" si="91"/>
        <v>140.146789695038</v>
      </c>
      <c r="J126" s="7">
        <f t="shared" si="91"/>
        <v>142.85162273615225</v>
      </c>
      <c r="K126" s="7">
        <f t="shared" si="91"/>
        <v>145.60865905496001</v>
      </c>
      <c r="L126" s="7">
        <f t="shared" si="91"/>
        <v>148.41890617472075</v>
      </c>
      <c r="M126" s="7">
        <f t="shared" si="91"/>
        <v>151.28339106389288</v>
      </c>
      <c r="N126" s="7">
        <f t="shared" si="91"/>
        <v>154.20316051142603</v>
      </c>
      <c r="O126" s="7">
        <f t="shared" si="91"/>
        <v>157.17928150929657</v>
      </c>
      <c r="P126" s="7">
        <f t="shared" si="91"/>
        <v>160.21284164242601</v>
      </c>
      <c r="Q126" s="7">
        <f t="shared" si="91"/>
        <v>163.30494948612485</v>
      </c>
      <c r="R126" s="7">
        <f t="shared" si="91"/>
        <v>166.45673501120709</v>
      </c>
      <c r="S126" s="16">
        <f t="shared" si="91"/>
        <v>169.66934999692339</v>
      </c>
    </row>
    <row r="127" spans="2:19" ht="17.25" thickBot="1" x14ac:dyDescent="0.35">
      <c r="B127" s="15">
        <v>324</v>
      </c>
      <c r="C127" s="46" t="s">
        <v>114</v>
      </c>
      <c r="D127" s="50">
        <v>160.28</v>
      </c>
      <c r="E127" s="7">
        <f>ROUND(SUM(D127:D127),2)</f>
        <v>160.28</v>
      </c>
      <c r="F127" s="7">
        <f t="shared" ref="F127:S127" si="92">E127*$I$6</f>
        <v>163.37340400000002</v>
      </c>
      <c r="G127" s="7">
        <f t="shared" si="92"/>
        <v>166.52651069720002</v>
      </c>
      <c r="H127" s="7">
        <f t="shared" si="92"/>
        <v>169.740472353656</v>
      </c>
      <c r="I127" s="7">
        <f t="shared" si="92"/>
        <v>173.01646347008159</v>
      </c>
      <c r="J127" s="7">
        <f t="shared" si="92"/>
        <v>176.35568121505418</v>
      </c>
      <c r="K127" s="7">
        <f t="shared" si="92"/>
        <v>179.75934586250474</v>
      </c>
      <c r="L127" s="7">
        <f t="shared" si="92"/>
        <v>183.22870123765111</v>
      </c>
      <c r="M127" s="7">
        <f t="shared" si="92"/>
        <v>186.76501517153778</v>
      </c>
      <c r="N127" s="7">
        <f t="shared" si="92"/>
        <v>190.36957996434847</v>
      </c>
      <c r="O127" s="7">
        <f t="shared" si="92"/>
        <v>194.04371285766041</v>
      </c>
      <c r="P127" s="7">
        <f t="shared" si="92"/>
        <v>197.78875651581328</v>
      </c>
      <c r="Q127" s="7">
        <f t="shared" si="92"/>
        <v>201.60607951656849</v>
      </c>
      <c r="R127" s="7">
        <f t="shared" si="92"/>
        <v>205.49707685123826</v>
      </c>
      <c r="S127" s="16">
        <f t="shared" si="92"/>
        <v>209.46317043446717</v>
      </c>
    </row>
    <row r="128" spans="2:19" ht="18" thickTop="1" thickBot="1" x14ac:dyDescent="0.35">
      <c r="B128" s="58" t="s">
        <v>115</v>
      </c>
      <c r="C128" s="59"/>
      <c r="D128" s="52"/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17">
        <v>0</v>
      </c>
    </row>
    <row r="129" spans="2:19" ht="17.25" thickBot="1" x14ac:dyDescent="0.35">
      <c r="B129" s="15">
        <v>331</v>
      </c>
      <c r="C129" s="46" t="s">
        <v>116</v>
      </c>
      <c r="D129" s="50">
        <v>53.58</v>
      </c>
      <c r="E129" s="7">
        <f>ROUND(SUM(D129:D129),2)</f>
        <v>53.58</v>
      </c>
      <c r="F129" s="7">
        <f t="shared" ref="F129:S129" si="93">E129*$I$6</f>
        <v>54.614094000000001</v>
      </c>
      <c r="G129" s="7">
        <f t="shared" si="93"/>
        <v>55.668146014200005</v>
      </c>
      <c r="H129" s="7">
        <f t="shared" si="93"/>
        <v>56.742541232274071</v>
      </c>
      <c r="I129" s="7">
        <f t="shared" si="93"/>
        <v>57.837672278056964</v>
      </c>
      <c r="J129" s="7">
        <f t="shared" si="93"/>
        <v>58.953939353023472</v>
      </c>
      <c r="K129" s="7">
        <f t="shared" si="93"/>
        <v>60.09175038253683</v>
      </c>
      <c r="L129" s="7">
        <f t="shared" si="93"/>
        <v>61.251521164919794</v>
      </c>
      <c r="M129" s="7">
        <f t="shared" si="93"/>
        <v>62.433675523402755</v>
      </c>
      <c r="N129" s="7">
        <f t="shared" si="93"/>
        <v>63.638645461004437</v>
      </c>
      <c r="O129" s="7">
        <f t="shared" si="93"/>
        <v>64.866871318401834</v>
      </c>
      <c r="P129" s="7">
        <f t="shared" si="93"/>
        <v>66.118801934846999</v>
      </c>
      <c r="Q129" s="7">
        <f t="shared" si="93"/>
        <v>67.394894812189548</v>
      </c>
      <c r="R129" s="7">
        <f t="shared" si="93"/>
        <v>68.695616282064819</v>
      </c>
      <c r="S129" s="16">
        <f t="shared" si="93"/>
        <v>70.021441676308683</v>
      </c>
    </row>
    <row r="130" spans="2:19" ht="17.25" thickBot="1" x14ac:dyDescent="0.35">
      <c r="B130" s="15">
        <v>332</v>
      </c>
      <c r="C130" s="46" t="s">
        <v>117</v>
      </c>
      <c r="D130" s="50">
        <v>67.89</v>
      </c>
      <c r="E130" s="7">
        <f>ROUND(SUM(D130:D130),2)</f>
        <v>67.89</v>
      </c>
      <c r="F130" s="7">
        <f t="shared" ref="F130:S130" si="94">E130*$I$6</f>
        <v>69.200277000000014</v>
      </c>
      <c r="G130" s="7">
        <f t="shared" si="94"/>
        <v>70.535842346100026</v>
      </c>
      <c r="H130" s="7">
        <f t="shared" si="94"/>
        <v>71.897184103379757</v>
      </c>
      <c r="I130" s="7">
        <f t="shared" si="94"/>
        <v>73.284799756574998</v>
      </c>
      <c r="J130" s="7">
        <f t="shared" si="94"/>
        <v>74.699196391876896</v>
      </c>
      <c r="K130" s="7">
        <f t="shared" si="94"/>
        <v>76.140890882240129</v>
      </c>
      <c r="L130" s="7">
        <f t="shared" si="94"/>
        <v>77.610410076267371</v>
      </c>
      <c r="M130" s="7">
        <f t="shared" si="94"/>
        <v>79.108290990739334</v>
      </c>
      <c r="N130" s="7">
        <f t="shared" si="94"/>
        <v>80.635081006860617</v>
      </c>
      <c r="O130" s="7">
        <f t="shared" si="94"/>
        <v>82.191338070293028</v>
      </c>
      <c r="P130" s="7">
        <f t="shared" si="94"/>
        <v>83.777630895049697</v>
      </c>
      <c r="Q130" s="7">
        <f t="shared" si="94"/>
        <v>85.394539171324169</v>
      </c>
      <c r="R130" s="7">
        <f t="shared" si="94"/>
        <v>87.042653777330727</v>
      </c>
      <c r="S130" s="16">
        <f t="shared" si="94"/>
        <v>88.722576995233226</v>
      </c>
    </row>
    <row r="131" spans="2:19" ht="17.25" thickBot="1" x14ac:dyDescent="0.35">
      <c r="B131" s="15">
        <v>333</v>
      </c>
      <c r="C131" s="46" t="s">
        <v>118</v>
      </c>
      <c r="D131" s="50">
        <v>84.6</v>
      </c>
      <c r="E131" s="7">
        <f>ROUND(SUM(D131:D131),2)</f>
        <v>84.6</v>
      </c>
      <c r="F131" s="7">
        <f t="shared" ref="F131:S131" si="95">E131*$I$6</f>
        <v>86.232780000000005</v>
      </c>
      <c r="G131" s="7">
        <f t="shared" si="95"/>
        <v>87.897072654000013</v>
      </c>
      <c r="H131" s="7">
        <f t="shared" si="95"/>
        <v>89.593486156222227</v>
      </c>
      <c r="I131" s="7">
        <f t="shared" si="95"/>
        <v>91.322640439037329</v>
      </c>
      <c r="J131" s="7">
        <f t="shared" si="95"/>
        <v>93.085167399510752</v>
      </c>
      <c r="K131" s="7">
        <f t="shared" si="95"/>
        <v>94.881711130321321</v>
      </c>
      <c r="L131" s="7">
        <f t="shared" si="95"/>
        <v>96.712928155136538</v>
      </c>
      <c r="M131" s="7">
        <f t="shared" si="95"/>
        <v>98.579487668530689</v>
      </c>
      <c r="N131" s="7">
        <f t="shared" si="95"/>
        <v>100.48207178053335</v>
      </c>
      <c r="O131" s="7">
        <f t="shared" si="95"/>
        <v>102.42137576589765</v>
      </c>
      <c r="P131" s="7">
        <f t="shared" si="95"/>
        <v>104.39810831817948</v>
      </c>
      <c r="Q131" s="7">
        <f t="shared" si="95"/>
        <v>106.41299180872035</v>
      </c>
      <c r="R131" s="7">
        <f t="shared" si="95"/>
        <v>108.46676255062866</v>
      </c>
      <c r="S131" s="16">
        <f t="shared" si="95"/>
        <v>110.5601710678558</v>
      </c>
    </row>
    <row r="132" spans="2:19" ht="17.25" thickBot="1" x14ac:dyDescent="0.35">
      <c r="B132" s="15">
        <v>334</v>
      </c>
      <c r="C132" s="46" t="s">
        <v>119</v>
      </c>
      <c r="D132" s="50">
        <v>104.44</v>
      </c>
      <c r="E132" s="7">
        <f>ROUND(SUM(D132:D132),2)</f>
        <v>104.44</v>
      </c>
      <c r="F132" s="7">
        <f t="shared" ref="F132:S132" si="96">E132*$I$6</f>
        <v>106.45569200000001</v>
      </c>
      <c r="G132" s="7">
        <f t="shared" si="96"/>
        <v>108.51028685560003</v>
      </c>
      <c r="H132" s="7">
        <f t="shared" si="96"/>
        <v>110.60453539191312</v>
      </c>
      <c r="I132" s="7">
        <f t="shared" si="96"/>
        <v>112.73920292497705</v>
      </c>
      <c r="J132" s="7">
        <f t="shared" si="96"/>
        <v>114.91506954142912</v>
      </c>
      <c r="K132" s="7">
        <f t="shared" si="96"/>
        <v>117.13293038357871</v>
      </c>
      <c r="L132" s="7">
        <f t="shared" si="96"/>
        <v>119.39359593998179</v>
      </c>
      <c r="M132" s="7">
        <f t="shared" si="96"/>
        <v>121.69789234162346</v>
      </c>
      <c r="N132" s="7">
        <f t="shared" si="96"/>
        <v>124.04666166381681</v>
      </c>
      <c r="O132" s="7">
        <f t="shared" si="96"/>
        <v>126.44076223392848</v>
      </c>
      <c r="P132" s="7">
        <f t="shared" si="96"/>
        <v>128.88106894504332</v>
      </c>
      <c r="Q132" s="7">
        <f t="shared" si="96"/>
        <v>131.36847357568269</v>
      </c>
      <c r="R132" s="7">
        <f t="shared" si="96"/>
        <v>133.90388511569338</v>
      </c>
      <c r="S132" s="16">
        <f t="shared" si="96"/>
        <v>136.48823009842627</v>
      </c>
    </row>
    <row r="133" spans="2:19" ht="18" thickTop="1" thickBot="1" x14ac:dyDescent="0.35">
      <c r="B133" s="58" t="s">
        <v>120</v>
      </c>
      <c r="C133" s="59"/>
      <c r="D133" s="52"/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17">
        <v>0</v>
      </c>
    </row>
    <row r="134" spans="2:19" ht="17.25" thickBot="1" x14ac:dyDescent="0.35">
      <c r="B134" s="15">
        <v>341</v>
      </c>
      <c r="C134" s="46" t="s">
        <v>121</v>
      </c>
      <c r="D134" s="50">
        <v>57.82</v>
      </c>
      <c r="E134" s="7">
        <f>ROUND(SUM(D134:D134),2)</f>
        <v>57.82</v>
      </c>
      <c r="F134" s="7">
        <f t="shared" ref="F134:S134" si="97">E134*$I$6</f>
        <v>58.935926000000009</v>
      </c>
      <c r="G134" s="7">
        <f t="shared" si="97"/>
        <v>60.073389371800012</v>
      </c>
      <c r="H134" s="7">
        <f t="shared" si="97"/>
        <v>61.232805786675755</v>
      </c>
      <c r="I134" s="7">
        <f t="shared" si="97"/>
        <v>62.414598938358601</v>
      </c>
      <c r="J134" s="7">
        <f t="shared" si="97"/>
        <v>63.619200697868926</v>
      </c>
      <c r="K134" s="7">
        <f t="shared" si="97"/>
        <v>64.847051271337804</v>
      </c>
      <c r="L134" s="7">
        <f t="shared" si="97"/>
        <v>66.09859936087463</v>
      </c>
      <c r="M134" s="7">
        <f t="shared" si="97"/>
        <v>67.374302328539514</v>
      </c>
      <c r="N134" s="7">
        <f t="shared" si="97"/>
        <v>68.674626363480328</v>
      </c>
      <c r="O134" s="7">
        <f t="shared" si="97"/>
        <v>70.000046652295509</v>
      </c>
      <c r="P134" s="7">
        <f t="shared" si="97"/>
        <v>71.351047552684818</v>
      </c>
      <c r="Q134" s="7">
        <f t="shared" si="97"/>
        <v>72.728122770451648</v>
      </c>
      <c r="R134" s="7">
        <f t="shared" si="97"/>
        <v>74.131775539921378</v>
      </c>
      <c r="S134" s="16">
        <f t="shared" si="97"/>
        <v>75.562518807841869</v>
      </c>
    </row>
    <row r="135" spans="2:19" ht="17.25" thickBot="1" x14ac:dyDescent="0.35">
      <c r="B135" s="15">
        <v>342</v>
      </c>
      <c r="C135" s="46" t="s">
        <v>122</v>
      </c>
      <c r="D135" s="50">
        <v>73.27</v>
      </c>
      <c r="E135" s="7">
        <f>ROUND(SUM(D135:D135),2)</f>
        <v>73.27</v>
      </c>
      <c r="F135" s="7">
        <f t="shared" ref="F135:S135" si="98">E135*$I$6</f>
        <v>74.684111000000001</v>
      </c>
      <c r="G135" s="7">
        <f t="shared" si="98"/>
        <v>76.125514342300008</v>
      </c>
      <c r="H135" s="7">
        <f t="shared" si="98"/>
        <v>77.594736769106404</v>
      </c>
      <c r="I135" s="7">
        <f t="shared" si="98"/>
        <v>79.092315188750163</v>
      </c>
      <c r="J135" s="7">
        <f t="shared" si="98"/>
        <v>80.618796871893053</v>
      </c>
      <c r="K135" s="7">
        <f t="shared" si="98"/>
        <v>82.174739651520596</v>
      </c>
      <c r="L135" s="7">
        <f t="shared" si="98"/>
        <v>83.760712126794957</v>
      </c>
      <c r="M135" s="7">
        <f t="shared" si="98"/>
        <v>85.377293870842109</v>
      </c>
      <c r="N135" s="7">
        <f t="shared" si="98"/>
        <v>87.025075642549368</v>
      </c>
      <c r="O135" s="7">
        <f t="shared" si="98"/>
        <v>88.704659602450576</v>
      </c>
      <c r="P135" s="7">
        <f t="shared" si="98"/>
        <v>90.416659532777885</v>
      </c>
      <c r="Q135" s="7">
        <f t="shared" si="98"/>
        <v>92.16170106176051</v>
      </c>
      <c r="R135" s="7">
        <f t="shared" si="98"/>
        <v>93.940421892252502</v>
      </c>
      <c r="S135" s="16">
        <f t="shared" si="98"/>
        <v>95.753472034772983</v>
      </c>
    </row>
    <row r="136" spans="2:19" ht="17.25" thickBot="1" x14ac:dyDescent="0.35">
      <c r="B136" s="15">
        <v>343</v>
      </c>
      <c r="C136" s="46" t="s">
        <v>123</v>
      </c>
      <c r="D136" s="50">
        <v>91.29</v>
      </c>
      <c r="E136" s="7">
        <f>ROUND(SUM(D136:D136),2)</f>
        <v>91.29</v>
      </c>
      <c r="F136" s="7">
        <f t="shared" ref="F136:S136" si="99">E136*$I$6</f>
        <v>93.051897000000011</v>
      </c>
      <c r="G136" s="7">
        <f t="shared" si="99"/>
        <v>94.847798612100021</v>
      </c>
      <c r="H136" s="7">
        <f t="shared" si="99"/>
        <v>96.678361125313558</v>
      </c>
      <c r="I136" s="7">
        <f t="shared" si="99"/>
        <v>98.544253495032123</v>
      </c>
      <c r="J136" s="7">
        <f t="shared" si="99"/>
        <v>100.44615758748625</v>
      </c>
      <c r="K136" s="7">
        <f t="shared" si="99"/>
        <v>102.38476842892474</v>
      </c>
      <c r="L136" s="7">
        <f t="shared" si="99"/>
        <v>104.360794459603</v>
      </c>
      <c r="M136" s="7">
        <f t="shared" si="99"/>
        <v>106.37495779267334</v>
      </c>
      <c r="N136" s="7">
        <f t="shared" si="99"/>
        <v>108.42799447807195</v>
      </c>
      <c r="O136" s="7">
        <f t="shared" si="99"/>
        <v>110.52065477149876</v>
      </c>
      <c r="P136" s="7">
        <f t="shared" si="99"/>
        <v>112.6537034085887</v>
      </c>
      <c r="Q136" s="7">
        <f t="shared" si="99"/>
        <v>114.82791988437447</v>
      </c>
      <c r="R136" s="7">
        <f t="shared" si="99"/>
        <v>117.04409873814291</v>
      </c>
      <c r="S136" s="16">
        <f t="shared" si="99"/>
        <v>119.30304984378908</v>
      </c>
    </row>
    <row r="137" spans="2:19" ht="17.25" thickBot="1" x14ac:dyDescent="0.35">
      <c r="B137" s="15">
        <v>344</v>
      </c>
      <c r="C137" s="46" t="s">
        <v>124</v>
      </c>
      <c r="D137" s="50">
        <v>112.71</v>
      </c>
      <c r="E137" s="7">
        <f>ROUND(SUM(D137:D137),2)</f>
        <v>112.71</v>
      </c>
      <c r="F137" s="7">
        <f t="shared" ref="F137:S137" si="100">E137*$I$6</f>
        <v>114.88530300000001</v>
      </c>
      <c r="G137" s="7">
        <f t="shared" si="100"/>
        <v>117.10258934790002</v>
      </c>
      <c r="H137" s="7">
        <f t="shared" si="100"/>
        <v>119.3626693223145</v>
      </c>
      <c r="I137" s="7">
        <f t="shared" si="100"/>
        <v>121.66636884023518</v>
      </c>
      <c r="J137" s="7">
        <f t="shared" si="100"/>
        <v>124.01452975885174</v>
      </c>
      <c r="K137" s="7">
        <f t="shared" si="100"/>
        <v>126.40801018319759</v>
      </c>
      <c r="L137" s="7">
        <f t="shared" si="100"/>
        <v>128.84768477973333</v>
      </c>
      <c r="M137" s="7">
        <f t="shared" si="100"/>
        <v>131.3344450959822</v>
      </c>
      <c r="N137" s="7">
        <f t="shared" si="100"/>
        <v>133.86919988633468</v>
      </c>
      <c r="O137" s="7">
        <f t="shared" si="100"/>
        <v>136.45287544414094</v>
      </c>
      <c r="P137" s="7">
        <f t="shared" si="100"/>
        <v>139.08641594021287</v>
      </c>
      <c r="Q137" s="7">
        <f t="shared" si="100"/>
        <v>141.770783767859</v>
      </c>
      <c r="R137" s="7">
        <f t="shared" si="100"/>
        <v>144.5069598945787</v>
      </c>
      <c r="S137" s="16">
        <f t="shared" si="100"/>
        <v>147.29594422054407</v>
      </c>
    </row>
    <row r="138" spans="2:19" ht="18" thickTop="1" thickBot="1" x14ac:dyDescent="0.35">
      <c r="B138" s="58" t="s">
        <v>125</v>
      </c>
      <c r="C138" s="59"/>
      <c r="D138" s="52"/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17">
        <v>0</v>
      </c>
    </row>
    <row r="139" spans="2:19" ht="17.25" thickBot="1" x14ac:dyDescent="0.35">
      <c r="B139" s="15">
        <v>351</v>
      </c>
      <c r="C139" s="46" t="s">
        <v>126</v>
      </c>
      <c r="D139" s="50">
        <v>70.98</v>
      </c>
      <c r="E139" s="7">
        <f>ROUND(SUM(D139:D139),2)</f>
        <v>70.98</v>
      </c>
      <c r="F139" s="7">
        <f t="shared" ref="F139:S139" si="101">E139*$I$6</f>
        <v>72.349914000000012</v>
      </c>
      <c r="G139" s="7">
        <f t="shared" si="101"/>
        <v>73.746267340200021</v>
      </c>
      <c r="H139" s="7">
        <f t="shared" si="101"/>
        <v>75.169570299865882</v>
      </c>
      <c r="I139" s="7">
        <f t="shared" si="101"/>
        <v>76.6203430066533</v>
      </c>
      <c r="J139" s="7">
        <f t="shared" si="101"/>
        <v>78.099115626681723</v>
      </c>
      <c r="K139" s="7">
        <f t="shared" si="101"/>
        <v>79.60642855827669</v>
      </c>
      <c r="L139" s="7">
        <f t="shared" si="101"/>
        <v>81.142832629451433</v>
      </c>
      <c r="M139" s="7">
        <f t="shared" si="101"/>
        <v>82.708889299199853</v>
      </c>
      <c r="N139" s="7">
        <f t="shared" si="101"/>
        <v>84.305170862674416</v>
      </c>
      <c r="O139" s="7">
        <f t="shared" si="101"/>
        <v>85.932260660324033</v>
      </c>
      <c r="P139" s="7">
        <f t="shared" si="101"/>
        <v>87.590753291068296</v>
      </c>
      <c r="Q139" s="7">
        <f t="shared" si="101"/>
        <v>89.281254829585919</v>
      </c>
      <c r="R139" s="7">
        <f t="shared" si="101"/>
        <v>91.004383047796935</v>
      </c>
      <c r="S139" s="16">
        <f t="shared" si="101"/>
        <v>92.76076764061942</v>
      </c>
    </row>
    <row r="140" spans="2:19" ht="17.25" thickBot="1" x14ac:dyDescent="0.35">
      <c r="B140" s="15">
        <v>352</v>
      </c>
      <c r="C140" s="46" t="s">
        <v>127</v>
      </c>
      <c r="D140" s="50">
        <v>89.94</v>
      </c>
      <c r="E140" s="7">
        <f>ROUND(SUM(D140:D140),2)</f>
        <v>89.94</v>
      </c>
      <c r="F140" s="7">
        <f t="shared" ref="F140:S140" si="102">E140*$I$6</f>
        <v>91.675842000000003</v>
      </c>
      <c r="G140" s="7">
        <f t="shared" si="102"/>
        <v>93.445185750600018</v>
      </c>
      <c r="H140" s="7">
        <f t="shared" si="102"/>
        <v>95.248677835586605</v>
      </c>
      <c r="I140" s="7">
        <f t="shared" si="102"/>
        <v>97.086977317813435</v>
      </c>
      <c r="J140" s="7">
        <f t="shared" si="102"/>
        <v>98.960755980047239</v>
      </c>
      <c r="K140" s="7">
        <f t="shared" si="102"/>
        <v>100.87069857046215</v>
      </c>
      <c r="L140" s="7">
        <f t="shared" si="102"/>
        <v>102.81750305287208</v>
      </c>
      <c r="M140" s="7">
        <f t="shared" si="102"/>
        <v>104.80188086179253</v>
      </c>
      <c r="N140" s="7">
        <f t="shared" si="102"/>
        <v>106.82455716242514</v>
      </c>
      <c r="O140" s="7">
        <f t="shared" si="102"/>
        <v>108.88627111565995</v>
      </c>
      <c r="P140" s="7">
        <f t="shared" si="102"/>
        <v>110.9877761481922</v>
      </c>
      <c r="Q140" s="7">
        <f t="shared" si="102"/>
        <v>113.12984022785231</v>
      </c>
      <c r="R140" s="7">
        <f t="shared" si="102"/>
        <v>115.31324614424987</v>
      </c>
      <c r="S140" s="16">
        <f t="shared" si="102"/>
        <v>117.53879179483391</v>
      </c>
    </row>
    <row r="141" spans="2:19" ht="17.25" thickBot="1" x14ac:dyDescent="0.35">
      <c r="B141" s="15">
        <v>353</v>
      </c>
      <c r="C141" s="46" t="s">
        <v>128</v>
      </c>
      <c r="D141" s="50">
        <v>112.07</v>
      </c>
      <c r="E141" s="7">
        <f>ROUND(SUM(D141:D141),2)</f>
        <v>112.07</v>
      </c>
      <c r="F141" s="7">
        <f t="shared" ref="F141:S141" si="103">E141*$I$6</f>
        <v>114.232951</v>
      </c>
      <c r="G141" s="7">
        <f t="shared" si="103"/>
        <v>116.43764695430001</v>
      </c>
      <c r="H141" s="7">
        <f t="shared" si="103"/>
        <v>118.684893540518</v>
      </c>
      <c r="I141" s="7">
        <f t="shared" si="103"/>
        <v>120.97551198585002</v>
      </c>
      <c r="J141" s="7">
        <f t="shared" si="103"/>
        <v>123.31033936717694</v>
      </c>
      <c r="K141" s="7">
        <f t="shared" si="103"/>
        <v>125.69022891696346</v>
      </c>
      <c r="L141" s="7">
        <f t="shared" si="103"/>
        <v>128.11605033506086</v>
      </c>
      <c r="M141" s="7">
        <f t="shared" si="103"/>
        <v>130.58869010652754</v>
      </c>
      <c r="N141" s="7">
        <f t="shared" si="103"/>
        <v>133.10905182558352</v>
      </c>
      <c r="O141" s="7">
        <f t="shared" si="103"/>
        <v>135.67805652581728</v>
      </c>
      <c r="P141" s="7">
        <f t="shared" si="103"/>
        <v>138.29664301676556</v>
      </c>
      <c r="Q141" s="7">
        <f t="shared" si="103"/>
        <v>140.96576822698916</v>
      </c>
      <c r="R141" s="7">
        <f t="shared" si="103"/>
        <v>143.68640755377007</v>
      </c>
      <c r="S141" s="16">
        <f t="shared" si="103"/>
        <v>146.45955521955784</v>
      </c>
    </row>
    <row r="142" spans="2:19" ht="17.25" thickBot="1" x14ac:dyDescent="0.35">
      <c r="B142" s="15">
        <v>354</v>
      </c>
      <c r="C142" s="46" t="s">
        <v>129</v>
      </c>
      <c r="D142" s="50">
        <v>138.36000000000001</v>
      </c>
      <c r="E142" s="7">
        <f>ROUND(SUM(D142:D142),2)</f>
        <v>138.36000000000001</v>
      </c>
      <c r="F142" s="7">
        <f t="shared" ref="F142:S142" si="104">E142*$I$6</f>
        <v>141.03034800000003</v>
      </c>
      <c r="G142" s="7">
        <f t="shared" si="104"/>
        <v>143.75223371640004</v>
      </c>
      <c r="H142" s="7">
        <f t="shared" si="104"/>
        <v>146.52665182712659</v>
      </c>
      <c r="I142" s="7">
        <f t="shared" si="104"/>
        <v>149.35461620739014</v>
      </c>
      <c r="J142" s="7">
        <f t="shared" si="104"/>
        <v>152.23716030019278</v>
      </c>
      <c r="K142" s="7">
        <f t="shared" si="104"/>
        <v>155.17533749398652</v>
      </c>
      <c r="L142" s="7">
        <f t="shared" si="104"/>
        <v>158.17022150762048</v>
      </c>
      <c r="M142" s="7">
        <f t="shared" si="104"/>
        <v>161.22290678271759</v>
      </c>
      <c r="N142" s="7">
        <f t="shared" si="104"/>
        <v>164.33450888362404</v>
      </c>
      <c r="O142" s="7">
        <f t="shared" si="104"/>
        <v>167.50616490507801</v>
      </c>
      <c r="P142" s="7">
        <f t="shared" si="104"/>
        <v>170.73903388774602</v>
      </c>
      <c r="Q142" s="7">
        <f t="shared" si="104"/>
        <v>174.03429724177954</v>
      </c>
      <c r="R142" s="7">
        <f t="shared" si="104"/>
        <v>177.39315917854591</v>
      </c>
      <c r="S142" s="16">
        <f t="shared" si="104"/>
        <v>180.81684715069187</v>
      </c>
    </row>
    <row r="143" spans="2:19" ht="18" thickTop="1" thickBot="1" x14ac:dyDescent="0.35">
      <c r="B143" s="58" t="s">
        <v>130</v>
      </c>
      <c r="C143" s="59"/>
      <c r="D143" s="52"/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17">
        <v>0</v>
      </c>
    </row>
    <row r="144" spans="2:19" ht="17.25" thickBot="1" x14ac:dyDescent="0.35">
      <c r="B144" s="15">
        <v>361</v>
      </c>
      <c r="C144" s="46" t="s">
        <v>132</v>
      </c>
      <c r="D144" s="50">
        <v>43.03</v>
      </c>
      <c r="E144" s="7">
        <f>ROUND(SUM(D144:D144),2)</f>
        <v>43.03</v>
      </c>
      <c r="F144" s="7">
        <f t="shared" ref="F144:S144" si="105">E144*$I$6</f>
        <v>43.860479000000005</v>
      </c>
      <c r="G144" s="7">
        <f t="shared" si="105"/>
        <v>44.706986244700012</v>
      </c>
      <c r="H144" s="7">
        <f t="shared" si="105"/>
        <v>45.569831079222723</v>
      </c>
      <c r="I144" s="7">
        <f t="shared" si="105"/>
        <v>46.449328819051729</v>
      </c>
      <c r="J144" s="7">
        <f t="shared" si="105"/>
        <v>47.345800865259434</v>
      </c>
      <c r="K144" s="7">
        <f t="shared" si="105"/>
        <v>48.25957482195895</v>
      </c>
      <c r="L144" s="7">
        <f t="shared" si="105"/>
        <v>49.19098461602276</v>
      </c>
      <c r="M144" s="7">
        <f t="shared" si="105"/>
        <v>50.140370619112005</v>
      </c>
      <c r="N144" s="7">
        <f t="shared" si="105"/>
        <v>51.108079772060869</v>
      </c>
      <c r="O144" s="7">
        <f t="shared" si="105"/>
        <v>52.094465711661648</v>
      </c>
      <c r="P144" s="7">
        <f t="shared" si="105"/>
        <v>53.099888899896726</v>
      </c>
      <c r="Q144" s="7">
        <f t="shared" si="105"/>
        <v>54.124716755664736</v>
      </c>
      <c r="R144" s="7">
        <f t="shared" si="105"/>
        <v>55.169323789049074</v>
      </c>
      <c r="S144" s="16">
        <f t="shared" si="105"/>
        <v>56.234091738177725</v>
      </c>
    </row>
    <row r="145" spans="2:19" ht="17.25" thickBot="1" x14ac:dyDescent="0.35">
      <c r="B145" s="15">
        <v>362</v>
      </c>
      <c r="C145" s="46" t="s">
        <v>133</v>
      </c>
      <c r="D145" s="50">
        <v>54.54</v>
      </c>
      <c r="E145" s="7">
        <f>ROUND(SUM(D145:D145),2)</f>
        <v>54.54</v>
      </c>
      <c r="F145" s="7">
        <f t="shared" ref="F145:S145" si="106">E145*$I$6</f>
        <v>55.592622000000006</v>
      </c>
      <c r="G145" s="7">
        <f t="shared" si="106"/>
        <v>56.665559604600013</v>
      </c>
      <c r="H145" s="7">
        <f t="shared" si="106"/>
        <v>57.759204904968797</v>
      </c>
      <c r="I145" s="7">
        <f t="shared" si="106"/>
        <v>58.873957559634704</v>
      </c>
      <c r="J145" s="7">
        <f t="shared" si="106"/>
        <v>60.010224940535657</v>
      </c>
      <c r="K145" s="7">
        <f t="shared" si="106"/>
        <v>61.168422281887999</v>
      </c>
      <c r="L145" s="7">
        <f t="shared" si="106"/>
        <v>62.348972831928442</v>
      </c>
      <c r="M145" s="7">
        <f t="shared" si="106"/>
        <v>63.552308007584671</v>
      </c>
      <c r="N145" s="7">
        <f t="shared" si="106"/>
        <v>64.778867552131061</v>
      </c>
      <c r="O145" s="7">
        <f t="shared" si="106"/>
        <v>66.029099695887197</v>
      </c>
      <c r="P145" s="7">
        <f t="shared" si="106"/>
        <v>67.303461320017831</v>
      </c>
      <c r="Q145" s="7">
        <f t="shared" si="106"/>
        <v>68.602418123494175</v>
      </c>
      <c r="R145" s="7">
        <f t="shared" si="106"/>
        <v>69.926444793277625</v>
      </c>
      <c r="S145" s="16">
        <f t="shared" si="106"/>
        <v>71.276025177787886</v>
      </c>
    </row>
    <row r="146" spans="2:19" ht="17.25" thickBot="1" x14ac:dyDescent="0.35">
      <c r="B146" s="15">
        <v>363</v>
      </c>
      <c r="C146" s="46" t="s">
        <v>134</v>
      </c>
      <c r="D146" s="50">
        <v>67.959999999999994</v>
      </c>
      <c r="E146" s="7">
        <f>ROUND(SUM(D146:D146),2)</f>
        <v>67.959999999999994</v>
      </c>
      <c r="F146" s="7">
        <f t="shared" ref="F146:S146" si="107">E146*$I$6</f>
        <v>69.271628000000007</v>
      </c>
      <c r="G146" s="7">
        <f t="shared" si="107"/>
        <v>70.608570420400014</v>
      </c>
      <c r="H146" s="7">
        <f t="shared" si="107"/>
        <v>71.971315829513742</v>
      </c>
      <c r="I146" s="7">
        <f t="shared" si="107"/>
        <v>73.360362225023366</v>
      </c>
      <c r="J146" s="7">
        <f t="shared" si="107"/>
        <v>74.776217215966327</v>
      </c>
      <c r="K146" s="7">
        <f t="shared" si="107"/>
        <v>76.21939820823448</v>
      </c>
      <c r="L146" s="7">
        <f t="shared" si="107"/>
        <v>77.690432593653412</v>
      </c>
      <c r="M146" s="7">
        <f t="shared" si="107"/>
        <v>79.18985794271093</v>
      </c>
      <c r="N146" s="7">
        <f t="shared" si="107"/>
        <v>80.718222201005261</v>
      </c>
      <c r="O146" s="7">
        <f t="shared" si="107"/>
        <v>82.276083889484667</v>
      </c>
      <c r="P146" s="7">
        <f t="shared" si="107"/>
        <v>83.864012308551736</v>
      </c>
      <c r="Q146" s="7">
        <f t="shared" si="107"/>
        <v>85.482587746106788</v>
      </c>
      <c r="R146" s="7">
        <f t="shared" si="107"/>
        <v>87.132401689606652</v>
      </c>
      <c r="S146" s="16">
        <f t="shared" si="107"/>
        <v>88.814057042216064</v>
      </c>
    </row>
    <row r="147" spans="2:19" ht="17.25" thickBot="1" x14ac:dyDescent="0.35">
      <c r="B147" s="15">
        <v>364</v>
      </c>
      <c r="C147" s="46" t="s">
        <v>135</v>
      </c>
      <c r="D147" s="50">
        <v>83.89</v>
      </c>
      <c r="E147" s="7">
        <f>ROUND(SUM(D147:D147),2)</f>
        <v>83.89</v>
      </c>
      <c r="F147" s="7">
        <f t="shared" ref="F147:S147" si="108">E147*$I$6</f>
        <v>85.509077000000005</v>
      </c>
      <c r="G147" s="7">
        <f t="shared" si="108"/>
        <v>87.15940218610001</v>
      </c>
      <c r="H147" s="7">
        <f t="shared" si="108"/>
        <v>88.841578648291744</v>
      </c>
      <c r="I147" s="7">
        <f t="shared" si="108"/>
        <v>90.556221116203787</v>
      </c>
      <c r="J147" s="7">
        <f t="shared" si="108"/>
        <v>92.303956183746536</v>
      </c>
      <c r="K147" s="7">
        <f t="shared" si="108"/>
        <v>94.085422538092857</v>
      </c>
      <c r="L147" s="7">
        <f t="shared" si="108"/>
        <v>95.90127119307806</v>
      </c>
      <c r="M147" s="7">
        <f t="shared" si="108"/>
        <v>97.752165727104469</v>
      </c>
      <c r="N147" s="7">
        <f t="shared" si="108"/>
        <v>99.638782525637595</v>
      </c>
      <c r="O147" s="7">
        <f t="shared" si="108"/>
        <v>101.56181102838241</v>
      </c>
      <c r="P147" s="7">
        <f t="shared" si="108"/>
        <v>103.5219539812302</v>
      </c>
      <c r="Q147" s="7">
        <f t="shared" si="108"/>
        <v>105.51992769306796</v>
      </c>
      <c r="R147" s="7">
        <f t="shared" si="108"/>
        <v>107.55646229754417</v>
      </c>
      <c r="S147" s="16">
        <f t="shared" si="108"/>
        <v>109.63230201988678</v>
      </c>
    </row>
    <row r="148" spans="2:19" ht="18" thickTop="1" thickBot="1" x14ac:dyDescent="0.35">
      <c r="B148" s="58" t="s">
        <v>136</v>
      </c>
      <c r="C148" s="59"/>
      <c r="D148" s="52"/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17">
        <v>0</v>
      </c>
    </row>
    <row r="149" spans="2:19" ht="17.25" thickBot="1" x14ac:dyDescent="0.35">
      <c r="B149" s="15">
        <v>371</v>
      </c>
      <c r="C149" s="46" t="s">
        <v>137</v>
      </c>
      <c r="D149" s="50">
        <v>52.95</v>
      </c>
      <c r="E149" s="7">
        <f>ROUND(SUM(D149:D149),2)</f>
        <v>52.95</v>
      </c>
      <c r="F149" s="7">
        <f t="shared" ref="F149:S149" si="109">E149*$I$6</f>
        <v>53.971935000000009</v>
      </c>
      <c r="G149" s="7">
        <f t="shared" si="109"/>
        <v>55.013593345500013</v>
      </c>
      <c r="H149" s="7">
        <f t="shared" si="109"/>
        <v>56.075355697068169</v>
      </c>
      <c r="I149" s="7">
        <f t="shared" si="109"/>
        <v>57.15761006202159</v>
      </c>
      <c r="J149" s="7">
        <f t="shared" si="109"/>
        <v>58.260751936218611</v>
      </c>
      <c r="K149" s="7">
        <f t="shared" si="109"/>
        <v>59.385184448587637</v>
      </c>
      <c r="L149" s="7">
        <f t="shared" si="109"/>
        <v>60.531318508445381</v>
      </c>
      <c r="M149" s="7">
        <f t="shared" si="109"/>
        <v>61.699572955658383</v>
      </c>
      <c r="N149" s="7">
        <f t="shared" si="109"/>
        <v>62.890374713702592</v>
      </c>
      <c r="O149" s="7">
        <f t="shared" si="109"/>
        <v>64.104158945677057</v>
      </c>
      <c r="P149" s="7">
        <f t="shared" si="109"/>
        <v>65.341369213328633</v>
      </c>
      <c r="Q149" s="7">
        <f t="shared" si="109"/>
        <v>66.602457639145882</v>
      </c>
      <c r="R149" s="7">
        <f t="shared" si="109"/>
        <v>67.887885071581408</v>
      </c>
      <c r="S149" s="16">
        <f t="shared" si="109"/>
        <v>69.198121253462929</v>
      </c>
    </row>
    <row r="150" spans="2:19" ht="17.25" thickBot="1" x14ac:dyDescent="0.35">
      <c r="B150" s="15">
        <v>372</v>
      </c>
      <c r="C150" s="46" t="s">
        <v>138</v>
      </c>
      <c r="D150" s="50">
        <v>67.099999999999994</v>
      </c>
      <c r="E150" s="7">
        <f>ROUND(SUM(D150:D150),2)</f>
        <v>67.099999999999994</v>
      </c>
      <c r="F150" s="7">
        <f t="shared" ref="F150:S150" si="110">E150*$I$6</f>
        <v>68.395030000000006</v>
      </c>
      <c r="G150" s="7">
        <f t="shared" si="110"/>
        <v>69.715054079000012</v>
      </c>
      <c r="H150" s="7">
        <f t="shared" si="110"/>
        <v>71.060554622724723</v>
      </c>
      <c r="I150" s="7">
        <f t="shared" si="110"/>
        <v>72.432023326943323</v>
      </c>
      <c r="J150" s="7">
        <f t="shared" si="110"/>
        <v>73.829961377153339</v>
      </c>
      <c r="K150" s="7">
        <f t="shared" si="110"/>
        <v>75.254879631732408</v>
      </c>
      <c r="L150" s="7">
        <f t="shared" si="110"/>
        <v>76.707298808624856</v>
      </c>
      <c r="M150" s="7">
        <f t="shared" si="110"/>
        <v>78.187749675631323</v>
      </c>
      <c r="N150" s="7">
        <f t="shared" si="110"/>
        <v>79.696773244371016</v>
      </c>
      <c r="O150" s="7">
        <f t="shared" si="110"/>
        <v>81.234920967987378</v>
      </c>
      <c r="P150" s="7">
        <f t="shared" si="110"/>
        <v>82.802754942669537</v>
      </c>
      <c r="Q150" s="7">
        <f t="shared" si="110"/>
        <v>84.400848113063063</v>
      </c>
      <c r="R150" s="7">
        <f t="shared" si="110"/>
        <v>86.029784481645194</v>
      </c>
      <c r="S150" s="16">
        <f t="shared" si="110"/>
        <v>87.690159322140957</v>
      </c>
    </row>
    <row r="151" spans="2:19" ht="17.25" thickBot="1" x14ac:dyDescent="0.35">
      <c r="B151" s="15">
        <v>373</v>
      </c>
      <c r="C151" s="46" t="s">
        <v>139</v>
      </c>
      <c r="D151" s="50">
        <v>83.62</v>
      </c>
      <c r="E151" s="7">
        <f>ROUND(SUM(D151:D151),2)</f>
        <v>83.62</v>
      </c>
      <c r="F151" s="7">
        <f t="shared" ref="F151:S151" si="111">E151*$I$6</f>
        <v>85.233866000000006</v>
      </c>
      <c r="G151" s="7">
        <f t="shared" si="111"/>
        <v>86.878879613800009</v>
      </c>
      <c r="H151" s="7">
        <f t="shared" si="111"/>
        <v>88.555641990346359</v>
      </c>
      <c r="I151" s="7">
        <f t="shared" si="111"/>
        <v>90.264765880760052</v>
      </c>
      <c r="J151" s="7">
        <f t="shared" si="111"/>
        <v>92.006875862258724</v>
      </c>
      <c r="K151" s="7">
        <f t="shared" si="111"/>
        <v>93.782608566400327</v>
      </c>
      <c r="L151" s="7">
        <f t="shared" si="111"/>
        <v>95.592612911731862</v>
      </c>
      <c r="M151" s="7">
        <f t="shared" si="111"/>
        <v>97.437550340928297</v>
      </c>
      <c r="N151" s="7">
        <f t="shared" si="111"/>
        <v>99.31809506250822</v>
      </c>
      <c r="O151" s="7">
        <f t="shared" si="111"/>
        <v>101.23493429721464</v>
      </c>
      <c r="P151" s="7">
        <f t="shared" si="111"/>
        <v>103.18876852915089</v>
      </c>
      <c r="Q151" s="7">
        <f t="shared" si="111"/>
        <v>105.18031176176352</v>
      </c>
      <c r="R151" s="7">
        <f t="shared" si="111"/>
        <v>107.21029177876557</v>
      </c>
      <c r="S151" s="16">
        <f t="shared" si="111"/>
        <v>109.27945041009575</v>
      </c>
    </row>
    <row r="152" spans="2:19" ht="17.25" thickBot="1" x14ac:dyDescent="0.35">
      <c r="B152" s="15">
        <v>374</v>
      </c>
      <c r="C152" s="46" t="s">
        <v>140</v>
      </c>
      <c r="D152" s="50">
        <v>103.23</v>
      </c>
      <c r="E152" s="7">
        <f>ROUND(SUM(D152:D152),2)</f>
        <v>103.23</v>
      </c>
      <c r="F152" s="7">
        <f t="shared" ref="F152:S152" si="112">E152*$I$6</f>
        <v>105.22233900000002</v>
      </c>
      <c r="G152" s="7">
        <f t="shared" si="112"/>
        <v>107.25313014270003</v>
      </c>
      <c r="H152" s="7">
        <f t="shared" si="112"/>
        <v>109.32311555445415</v>
      </c>
      <c r="I152" s="7">
        <f t="shared" si="112"/>
        <v>111.43305168465513</v>
      </c>
      <c r="J152" s="7">
        <f t="shared" si="112"/>
        <v>113.58370958216898</v>
      </c>
      <c r="K152" s="7">
        <f t="shared" si="112"/>
        <v>115.77587517710485</v>
      </c>
      <c r="L152" s="7">
        <f t="shared" si="112"/>
        <v>118.01034956802299</v>
      </c>
      <c r="M152" s="7">
        <f t="shared" si="112"/>
        <v>120.28794931468585</v>
      </c>
      <c r="N152" s="7">
        <f t="shared" si="112"/>
        <v>122.60950673645929</v>
      </c>
      <c r="O152" s="7">
        <f t="shared" si="112"/>
        <v>124.97587021647297</v>
      </c>
      <c r="P152" s="7">
        <f t="shared" si="112"/>
        <v>127.38790451165092</v>
      </c>
      <c r="Q152" s="7">
        <f t="shared" si="112"/>
        <v>129.84649106872578</v>
      </c>
      <c r="R152" s="7">
        <f t="shared" si="112"/>
        <v>132.35252834635222</v>
      </c>
      <c r="S152" s="16">
        <f t="shared" si="112"/>
        <v>134.90693214343682</v>
      </c>
    </row>
    <row r="153" spans="2:19" ht="18" thickTop="1" thickBot="1" x14ac:dyDescent="0.35">
      <c r="B153" s="58" t="s">
        <v>141</v>
      </c>
      <c r="C153" s="59"/>
      <c r="D153" s="52"/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17">
        <v>0</v>
      </c>
    </row>
    <row r="154" spans="2:19" ht="17.25" thickBot="1" x14ac:dyDescent="0.35">
      <c r="B154" s="15">
        <v>381</v>
      </c>
      <c r="C154" s="46" t="s">
        <v>142</v>
      </c>
      <c r="D154" s="50">
        <v>54.58</v>
      </c>
      <c r="E154" s="7">
        <f>ROUND(SUM(D154:D154),2)</f>
        <v>54.58</v>
      </c>
      <c r="F154" s="7">
        <f t="shared" ref="F154:S154" si="113">E154*$I$6</f>
        <v>55.633394000000003</v>
      </c>
      <c r="G154" s="7">
        <f t="shared" si="113"/>
        <v>56.707118504200011</v>
      </c>
      <c r="H154" s="7">
        <f t="shared" si="113"/>
        <v>57.801565891331073</v>
      </c>
      <c r="I154" s="7">
        <f t="shared" si="113"/>
        <v>58.91713611303377</v>
      </c>
      <c r="J154" s="7">
        <f t="shared" si="113"/>
        <v>60.054236840015328</v>
      </c>
      <c r="K154" s="7">
        <f t="shared" si="113"/>
        <v>61.213283611027627</v>
      </c>
      <c r="L154" s="7">
        <f t="shared" si="113"/>
        <v>62.394699984720468</v>
      </c>
      <c r="M154" s="7">
        <f t="shared" si="113"/>
        <v>63.59891769442558</v>
      </c>
      <c r="N154" s="7">
        <f t="shared" si="113"/>
        <v>64.826376805928007</v>
      </c>
      <c r="O154" s="7">
        <f t="shared" si="113"/>
        <v>66.07752587828243</v>
      </c>
      <c r="P154" s="7">
        <f t="shared" si="113"/>
        <v>67.35282212773329</v>
      </c>
      <c r="Q154" s="7">
        <f t="shared" si="113"/>
        <v>68.652731594798553</v>
      </c>
      <c r="R154" s="7">
        <f t="shared" si="113"/>
        <v>69.97772931457817</v>
      </c>
      <c r="S154" s="16">
        <f t="shared" si="113"/>
        <v>71.328299490349536</v>
      </c>
    </row>
    <row r="155" spans="2:19" ht="17.25" thickBot="1" x14ac:dyDescent="0.35">
      <c r="B155" s="15">
        <v>382</v>
      </c>
      <c r="C155" s="46" t="s">
        <v>143</v>
      </c>
      <c r="D155" s="50">
        <v>69.150000000000006</v>
      </c>
      <c r="E155" s="7">
        <f>ROUND(SUM(D155:D155),2)</f>
        <v>69.150000000000006</v>
      </c>
      <c r="F155" s="7">
        <f t="shared" ref="F155:S155" si="114">E155*$I$6</f>
        <v>70.484595000000013</v>
      </c>
      <c r="G155" s="7">
        <f t="shared" si="114"/>
        <v>71.844947683500024</v>
      </c>
      <c r="H155" s="7">
        <f t="shared" si="114"/>
        <v>73.231555173791577</v>
      </c>
      <c r="I155" s="7">
        <f t="shared" si="114"/>
        <v>74.64492418864576</v>
      </c>
      <c r="J155" s="7">
        <f t="shared" si="114"/>
        <v>76.085571225486632</v>
      </c>
      <c r="K155" s="7">
        <f t="shared" si="114"/>
        <v>77.554022750138529</v>
      </c>
      <c r="L155" s="7">
        <f t="shared" si="114"/>
        <v>79.050815389216211</v>
      </c>
      <c r="M155" s="7">
        <f t="shared" si="114"/>
        <v>80.576496126228093</v>
      </c>
      <c r="N155" s="7">
        <f t="shared" si="114"/>
        <v>82.131622501464307</v>
      </c>
      <c r="O155" s="7">
        <f t="shared" si="114"/>
        <v>83.71676281574257</v>
      </c>
      <c r="P155" s="7">
        <f t="shared" si="114"/>
        <v>85.332496338086415</v>
      </c>
      <c r="Q155" s="7">
        <f t="shared" si="114"/>
        <v>86.979413517411487</v>
      </c>
      <c r="R155" s="7">
        <f t="shared" si="114"/>
        <v>88.658116198297535</v>
      </c>
      <c r="S155" s="16">
        <f t="shared" si="114"/>
        <v>90.369217840924691</v>
      </c>
    </row>
    <row r="156" spans="2:19" ht="17.25" thickBot="1" x14ac:dyDescent="0.35">
      <c r="B156" s="15">
        <v>383</v>
      </c>
      <c r="C156" s="46" t="s">
        <v>144</v>
      </c>
      <c r="D156" s="50">
        <v>86.17</v>
      </c>
      <c r="E156" s="7">
        <f>ROUND(SUM(D156:D156),2)</f>
        <v>86.17</v>
      </c>
      <c r="F156" s="7">
        <f t="shared" ref="F156:S156" si="115">E156*$I$6</f>
        <v>87.833081000000007</v>
      </c>
      <c r="G156" s="7">
        <f t="shared" si="115"/>
        <v>89.528259463300017</v>
      </c>
      <c r="H156" s="7">
        <f t="shared" si="115"/>
        <v>91.256154870941714</v>
      </c>
      <c r="I156" s="7">
        <f t="shared" si="115"/>
        <v>93.017398659950899</v>
      </c>
      <c r="J156" s="7">
        <f t="shared" si="115"/>
        <v>94.812634454087956</v>
      </c>
      <c r="K156" s="7">
        <f t="shared" si="115"/>
        <v>96.642518299051858</v>
      </c>
      <c r="L156" s="7">
        <f t="shared" si="115"/>
        <v>98.507718902223573</v>
      </c>
      <c r="M156" s="7">
        <f t="shared" si="115"/>
        <v>100.4089178770365</v>
      </c>
      <c r="N156" s="7">
        <f t="shared" si="115"/>
        <v>102.34680999206331</v>
      </c>
      <c r="O156" s="7">
        <f t="shared" si="115"/>
        <v>104.32210342491014</v>
      </c>
      <c r="P156" s="7">
        <f t="shared" si="115"/>
        <v>106.33552002101092</v>
      </c>
      <c r="Q156" s="7">
        <f t="shared" si="115"/>
        <v>108.38779555741644</v>
      </c>
      <c r="R156" s="7">
        <f t="shared" si="115"/>
        <v>110.47968001167459</v>
      </c>
      <c r="S156" s="16">
        <f t="shared" si="115"/>
        <v>112.61193783589992</v>
      </c>
    </row>
    <row r="157" spans="2:19" ht="17.25" thickBot="1" x14ac:dyDescent="0.35">
      <c r="B157" s="15">
        <v>384</v>
      </c>
      <c r="C157" s="46" t="s">
        <v>145</v>
      </c>
      <c r="D157" s="50">
        <v>106.37</v>
      </c>
      <c r="E157" s="7">
        <f>ROUND(SUM(D157:D157),2)</f>
        <v>106.37</v>
      </c>
      <c r="F157" s="7">
        <f t="shared" ref="F157:S157" si="116">E157*$I$6</f>
        <v>108.42294100000001</v>
      </c>
      <c r="G157" s="7">
        <f t="shared" si="116"/>
        <v>110.51550376130002</v>
      </c>
      <c r="H157" s="7">
        <f t="shared" si="116"/>
        <v>112.64845298389312</v>
      </c>
      <c r="I157" s="7">
        <f t="shared" si="116"/>
        <v>114.82256812648227</v>
      </c>
      <c r="J157" s="7">
        <f t="shared" si="116"/>
        <v>117.03864369132339</v>
      </c>
      <c r="K157" s="7">
        <f t="shared" si="116"/>
        <v>119.29748951456594</v>
      </c>
      <c r="L157" s="7">
        <f t="shared" si="116"/>
        <v>121.59993106219707</v>
      </c>
      <c r="M157" s="7">
        <f t="shared" si="116"/>
        <v>123.94680973169748</v>
      </c>
      <c r="N157" s="7">
        <f t="shared" si="116"/>
        <v>126.33898315951926</v>
      </c>
      <c r="O157" s="7">
        <f t="shared" si="116"/>
        <v>128.777325534498</v>
      </c>
      <c r="P157" s="7">
        <f t="shared" si="116"/>
        <v>131.26272791731384</v>
      </c>
      <c r="Q157" s="7">
        <f t="shared" si="116"/>
        <v>133.79609856611802</v>
      </c>
      <c r="R157" s="7">
        <f t="shared" si="116"/>
        <v>136.3783632684441</v>
      </c>
      <c r="S157" s="16">
        <f t="shared" si="116"/>
        <v>139.01046567952508</v>
      </c>
    </row>
    <row r="158" spans="2:19" ht="18" thickTop="1" thickBot="1" x14ac:dyDescent="0.35">
      <c r="B158" s="58" t="s">
        <v>146</v>
      </c>
      <c r="C158" s="59"/>
      <c r="D158" s="52"/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17">
        <v>0</v>
      </c>
    </row>
    <row r="159" spans="2:19" ht="17.25" thickBot="1" x14ac:dyDescent="0.35">
      <c r="B159" s="15">
        <v>391</v>
      </c>
      <c r="C159" s="46" t="s">
        <v>147</v>
      </c>
      <c r="D159" s="50">
        <v>61.02</v>
      </c>
      <c r="E159" s="7">
        <f>ROUND(SUM(D159:D159),2)</f>
        <v>61.02</v>
      </c>
      <c r="F159" s="7">
        <f t="shared" ref="F159:S159" si="117">E159*$I$6</f>
        <v>62.197686000000012</v>
      </c>
      <c r="G159" s="7">
        <f t="shared" si="117"/>
        <v>63.398101339800014</v>
      </c>
      <c r="H159" s="7">
        <f t="shared" si="117"/>
        <v>64.621684695658161</v>
      </c>
      <c r="I159" s="7">
        <f t="shared" si="117"/>
        <v>65.868883210284366</v>
      </c>
      <c r="J159" s="7">
        <f t="shared" si="117"/>
        <v>67.140152656242861</v>
      </c>
      <c r="K159" s="7">
        <f t="shared" si="117"/>
        <v>68.435957602508353</v>
      </c>
      <c r="L159" s="7">
        <f t="shared" si="117"/>
        <v>69.756771584236773</v>
      </c>
      <c r="M159" s="7">
        <f t="shared" si="117"/>
        <v>71.103077275812552</v>
      </c>
      <c r="N159" s="7">
        <f t="shared" si="117"/>
        <v>72.475366667235747</v>
      </c>
      <c r="O159" s="7">
        <f t="shared" si="117"/>
        <v>73.8741412439134</v>
      </c>
      <c r="P159" s="7">
        <f t="shared" si="117"/>
        <v>75.29991216992093</v>
      </c>
      <c r="Q159" s="7">
        <f t="shared" si="117"/>
        <v>76.753200474800408</v>
      </c>
      <c r="R159" s="7">
        <f t="shared" si="117"/>
        <v>78.23453724396407</v>
      </c>
      <c r="S159" s="16">
        <f t="shared" si="117"/>
        <v>79.74446381277258</v>
      </c>
    </row>
    <row r="160" spans="2:19" ht="17.25" thickBot="1" x14ac:dyDescent="0.35">
      <c r="B160" s="15">
        <v>392</v>
      </c>
      <c r="C160" s="46" t="s">
        <v>148</v>
      </c>
      <c r="D160" s="50">
        <v>77.31</v>
      </c>
      <c r="E160" s="7">
        <f>ROUND(SUM(D160:D160),2)</f>
        <v>77.31</v>
      </c>
      <c r="F160" s="7">
        <f t="shared" ref="F160:S160" si="118">E160*$I$6</f>
        <v>78.80208300000001</v>
      </c>
      <c r="G160" s="7">
        <f t="shared" si="118"/>
        <v>80.322963201900023</v>
      </c>
      <c r="H160" s="7">
        <f t="shared" si="118"/>
        <v>81.873196391696695</v>
      </c>
      <c r="I160" s="7">
        <f t="shared" si="118"/>
        <v>83.453349082056448</v>
      </c>
      <c r="J160" s="7">
        <f t="shared" si="118"/>
        <v>85.063998719340148</v>
      </c>
      <c r="K160" s="7">
        <f t="shared" si="118"/>
        <v>86.705733894623421</v>
      </c>
      <c r="L160" s="7">
        <f t="shared" si="118"/>
        <v>88.379154558789665</v>
      </c>
      <c r="M160" s="7">
        <f t="shared" si="118"/>
        <v>90.08487224177432</v>
      </c>
      <c r="N160" s="7">
        <f t="shared" si="118"/>
        <v>91.823510276040579</v>
      </c>
      <c r="O160" s="7">
        <f t="shared" si="118"/>
        <v>93.595704024368175</v>
      </c>
      <c r="P160" s="7">
        <f t="shared" si="118"/>
        <v>95.402101112038494</v>
      </c>
      <c r="Q160" s="7">
        <f t="shared" si="118"/>
        <v>97.243361663500849</v>
      </c>
      <c r="R160" s="7">
        <f t="shared" si="118"/>
        <v>99.120158543606422</v>
      </c>
      <c r="S160" s="16">
        <f t="shared" si="118"/>
        <v>101.03317760349803</v>
      </c>
    </row>
    <row r="161" spans="2:19" ht="17.25" thickBot="1" x14ac:dyDescent="0.35">
      <c r="B161" s="15">
        <v>393</v>
      </c>
      <c r="C161" s="46" t="s">
        <v>149</v>
      </c>
      <c r="D161" s="50">
        <v>96.34</v>
      </c>
      <c r="E161" s="7">
        <f>ROUND(SUM(D161:D161),2)</f>
        <v>96.34</v>
      </c>
      <c r="F161" s="7">
        <f t="shared" ref="F161:S161" si="119">E161*$I$6</f>
        <v>98.199362000000008</v>
      </c>
      <c r="G161" s="7">
        <f t="shared" si="119"/>
        <v>100.09460968660002</v>
      </c>
      <c r="H161" s="7">
        <f t="shared" si="119"/>
        <v>102.02643565355142</v>
      </c>
      <c r="I161" s="7">
        <f t="shared" si="119"/>
        <v>103.99554586166497</v>
      </c>
      <c r="J161" s="7">
        <f t="shared" si="119"/>
        <v>106.00265989679511</v>
      </c>
      <c r="K161" s="7">
        <f t="shared" si="119"/>
        <v>108.04851123280326</v>
      </c>
      <c r="L161" s="7">
        <f t="shared" si="119"/>
        <v>110.13384749959637</v>
      </c>
      <c r="M161" s="7">
        <f t="shared" si="119"/>
        <v>112.25943075633859</v>
      </c>
      <c r="N161" s="7">
        <f t="shared" si="119"/>
        <v>114.42603776993593</v>
      </c>
      <c r="O161" s="7">
        <f t="shared" si="119"/>
        <v>116.6344602988957</v>
      </c>
      <c r="P161" s="7">
        <f t="shared" si="119"/>
        <v>118.88550538266441</v>
      </c>
      <c r="Q161" s="7">
        <f t="shared" si="119"/>
        <v>121.17999563654983</v>
      </c>
      <c r="R161" s="7">
        <f t="shared" si="119"/>
        <v>123.51876955233526</v>
      </c>
      <c r="S161" s="16">
        <f t="shared" si="119"/>
        <v>125.90268180469533</v>
      </c>
    </row>
    <row r="162" spans="2:19" ht="17.25" thickBot="1" x14ac:dyDescent="0.35">
      <c r="B162" s="15">
        <v>394</v>
      </c>
      <c r="C162" s="46" t="s">
        <v>150</v>
      </c>
      <c r="D162" s="50">
        <v>118.93</v>
      </c>
      <c r="E162" s="7">
        <f>ROUND(SUM(D162:D162),2)</f>
        <v>118.93</v>
      </c>
      <c r="F162" s="7">
        <f t="shared" ref="F162:S162" si="120">E162*$I$6</f>
        <v>121.22534900000002</v>
      </c>
      <c r="G162" s="7">
        <f t="shared" si="120"/>
        <v>123.56499823570003</v>
      </c>
      <c r="H162" s="7">
        <f t="shared" si="120"/>
        <v>125.94980270164905</v>
      </c>
      <c r="I162" s="7">
        <f t="shared" si="120"/>
        <v>128.3806338937909</v>
      </c>
      <c r="J162" s="7">
        <f t="shared" si="120"/>
        <v>130.85838012794107</v>
      </c>
      <c r="K162" s="7">
        <f t="shared" si="120"/>
        <v>133.38394686441035</v>
      </c>
      <c r="L162" s="7">
        <f t="shared" si="120"/>
        <v>135.95825703889349</v>
      </c>
      <c r="M162" s="7">
        <f t="shared" si="120"/>
        <v>138.58225139974414</v>
      </c>
      <c r="N162" s="7">
        <f t="shared" si="120"/>
        <v>141.25688885175921</v>
      </c>
      <c r="O162" s="7">
        <f t="shared" si="120"/>
        <v>143.98314680659817</v>
      </c>
      <c r="P162" s="7">
        <f t="shared" si="120"/>
        <v>146.76202153996553</v>
      </c>
      <c r="Q162" s="7">
        <f t="shared" si="120"/>
        <v>149.59452855568688</v>
      </c>
      <c r="R162" s="7">
        <f t="shared" si="120"/>
        <v>152.48170295681166</v>
      </c>
      <c r="S162" s="16">
        <f t="shared" si="120"/>
        <v>155.42459982387814</v>
      </c>
    </row>
    <row r="163" spans="2:19" ht="18" thickTop="1" thickBot="1" x14ac:dyDescent="0.35">
      <c r="B163" s="58" t="s">
        <v>151</v>
      </c>
      <c r="C163" s="59"/>
      <c r="D163" s="52"/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17">
        <v>0</v>
      </c>
    </row>
    <row r="164" spans="2:19" ht="17.25" thickBot="1" x14ac:dyDescent="0.35">
      <c r="B164" s="15">
        <v>401</v>
      </c>
      <c r="C164" s="46" t="s">
        <v>152</v>
      </c>
      <c r="D164" s="50">
        <v>63.94</v>
      </c>
      <c r="E164" s="7">
        <f>ROUND(SUM(D164:D164),2)</f>
        <v>63.94</v>
      </c>
      <c r="F164" s="7">
        <f t="shared" ref="F164:S164" si="121">E164*$I$6</f>
        <v>65.174042</v>
      </c>
      <c r="G164" s="7">
        <f t="shared" si="121"/>
        <v>66.431901010600001</v>
      </c>
      <c r="H164" s="7">
        <f t="shared" si="121"/>
        <v>67.714036700104586</v>
      </c>
      <c r="I164" s="7">
        <f t="shared" si="121"/>
        <v>69.02091760841661</v>
      </c>
      <c r="J164" s="7">
        <f t="shared" si="121"/>
        <v>70.353021318259053</v>
      </c>
      <c r="K164" s="7">
        <f t="shared" si="121"/>
        <v>71.710834629701466</v>
      </c>
      <c r="L164" s="7">
        <f t="shared" si="121"/>
        <v>73.094853738054709</v>
      </c>
      <c r="M164" s="7">
        <f t="shared" si="121"/>
        <v>74.505584415199166</v>
      </c>
      <c r="N164" s="7">
        <f t="shared" si="121"/>
        <v>75.943542194412515</v>
      </c>
      <c r="O164" s="7">
        <f t="shared" si="121"/>
        <v>77.409252558764678</v>
      </c>
      <c r="P164" s="7">
        <f t="shared" si="121"/>
        <v>78.903251133148842</v>
      </c>
      <c r="Q164" s="7">
        <f t="shared" si="121"/>
        <v>80.426083880018624</v>
      </c>
      <c r="R164" s="7">
        <f t="shared" si="121"/>
        <v>81.97830729890299</v>
      </c>
      <c r="S164" s="16">
        <f t="shared" si="121"/>
        <v>83.560488629771825</v>
      </c>
    </row>
    <row r="165" spans="2:19" ht="17.25" thickBot="1" x14ac:dyDescent="0.35">
      <c r="B165" s="15">
        <v>402</v>
      </c>
      <c r="C165" s="46" t="s">
        <v>153</v>
      </c>
      <c r="D165" s="50">
        <v>81.010000000000005</v>
      </c>
      <c r="E165" s="7">
        <f>ROUND(SUM(D165:D165),2)</f>
        <v>81.010000000000005</v>
      </c>
      <c r="F165" s="7">
        <f t="shared" ref="F165:S165" si="122">E165*$I$6</f>
        <v>82.573493000000013</v>
      </c>
      <c r="G165" s="7">
        <f t="shared" si="122"/>
        <v>84.167161414900022</v>
      </c>
      <c r="H165" s="7">
        <f t="shared" si="122"/>
        <v>85.791587630207601</v>
      </c>
      <c r="I165" s="7">
        <f t="shared" si="122"/>
        <v>87.447365271470616</v>
      </c>
      <c r="J165" s="7">
        <f t="shared" si="122"/>
        <v>89.135099421210001</v>
      </c>
      <c r="K165" s="7">
        <f t="shared" si="122"/>
        <v>90.855406840039365</v>
      </c>
      <c r="L165" s="7">
        <f t="shared" si="122"/>
        <v>92.608916192052135</v>
      </c>
      <c r="M165" s="7">
        <f t="shared" si="122"/>
        <v>94.39626827455875</v>
      </c>
      <c r="N165" s="7">
        <f t="shared" si="122"/>
        <v>96.218116252257744</v>
      </c>
      <c r="O165" s="7">
        <f t="shared" si="122"/>
        <v>98.075125895926334</v>
      </c>
      <c r="P165" s="7">
        <f t="shared" si="122"/>
        <v>99.967975825717716</v>
      </c>
      <c r="Q165" s="7">
        <f t="shared" si="122"/>
        <v>101.89735775915408</v>
      </c>
      <c r="R165" s="7">
        <f t="shared" si="122"/>
        <v>103.86397676390575</v>
      </c>
      <c r="S165" s="16">
        <f t="shared" si="122"/>
        <v>105.86855151544914</v>
      </c>
    </row>
    <row r="166" spans="2:19" ht="17.25" thickBot="1" x14ac:dyDescent="0.35">
      <c r="B166" s="15">
        <v>403</v>
      </c>
      <c r="C166" s="46" t="s">
        <v>154</v>
      </c>
      <c r="D166" s="50">
        <v>100.94</v>
      </c>
      <c r="E166" s="7">
        <f>ROUND(SUM(D166:D166),2)</f>
        <v>100.94</v>
      </c>
      <c r="F166" s="7">
        <f t="shared" ref="F166:S166" si="123">E166*$I$6</f>
        <v>102.888142</v>
      </c>
      <c r="G166" s="7">
        <f t="shared" si="123"/>
        <v>104.87388314060001</v>
      </c>
      <c r="H166" s="7">
        <f t="shared" si="123"/>
        <v>106.89794908521361</v>
      </c>
      <c r="I166" s="7">
        <f t="shared" si="123"/>
        <v>108.96107950255825</v>
      </c>
      <c r="J166" s="7">
        <f t="shared" si="123"/>
        <v>111.06402833695763</v>
      </c>
      <c r="K166" s="7">
        <f t="shared" si="123"/>
        <v>113.20756408386093</v>
      </c>
      <c r="L166" s="7">
        <f t="shared" si="123"/>
        <v>115.39247007067945</v>
      </c>
      <c r="M166" s="7">
        <f t="shared" si="123"/>
        <v>117.61954474304358</v>
      </c>
      <c r="N166" s="7">
        <f t="shared" si="123"/>
        <v>119.88960195658433</v>
      </c>
      <c r="O166" s="7">
        <f t="shared" si="123"/>
        <v>122.20347127434641</v>
      </c>
      <c r="P166" s="7">
        <f t="shared" si="123"/>
        <v>124.56199826994131</v>
      </c>
      <c r="Q166" s="7">
        <f t="shared" si="123"/>
        <v>126.96604483655119</v>
      </c>
      <c r="R166" s="7">
        <f t="shared" si="123"/>
        <v>129.41648950189665</v>
      </c>
      <c r="S166" s="16">
        <f t="shared" si="123"/>
        <v>131.91422774928327</v>
      </c>
    </row>
    <row r="167" spans="2:19" ht="17.25" thickBot="1" x14ac:dyDescent="0.35">
      <c r="B167" s="15">
        <v>404</v>
      </c>
      <c r="C167" s="46" t="s">
        <v>155</v>
      </c>
      <c r="D167" s="53">
        <v>124.63</v>
      </c>
      <c r="E167" s="18">
        <f>ROUND(SUM(D167:D167),2)</f>
        <v>124.63</v>
      </c>
      <c r="F167" s="18">
        <f t="shared" ref="F167:S167" si="124">E167*$I$6</f>
        <v>127.03535900000001</v>
      </c>
      <c r="G167" s="18">
        <f t="shared" si="124"/>
        <v>129.48714142870003</v>
      </c>
      <c r="H167" s="18">
        <f t="shared" si="124"/>
        <v>131.98624325827396</v>
      </c>
      <c r="I167" s="18">
        <f t="shared" si="124"/>
        <v>134.53357775315865</v>
      </c>
      <c r="J167" s="18">
        <f t="shared" si="124"/>
        <v>137.13007580379463</v>
      </c>
      <c r="K167" s="18">
        <f t="shared" si="124"/>
        <v>139.77668626680787</v>
      </c>
      <c r="L167" s="18">
        <f t="shared" si="124"/>
        <v>142.47437631175728</v>
      </c>
      <c r="M167" s="18">
        <f t="shared" si="124"/>
        <v>145.2241317745742</v>
      </c>
      <c r="N167" s="18">
        <f t="shared" si="124"/>
        <v>148.02695751782349</v>
      </c>
      <c r="O167" s="18">
        <f t="shared" si="124"/>
        <v>150.88387779791751</v>
      </c>
      <c r="P167" s="18">
        <f t="shared" si="124"/>
        <v>153.79593663941733</v>
      </c>
      <c r="Q167" s="18">
        <f t="shared" si="124"/>
        <v>156.7641982165581</v>
      </c>
      <c r="R167" s="18">
        <f t="shared" si="124"/>
        <v>159.78974724213768</v>
      </c>
      <c r="S167" s="19">
        <f t="shared" si="124"/>
        <v>162.87368936391096</v>
      </c>
    </row>
  </sheetData>
  <sheetProtection insertColumns="0" selectLockedCells="1"/>
  <protectedRanges>
    <protectedRange sqref="D1 D3:D5 D10:S11 E1:E8 D7:D8" name="Range2"/>
    <protectedRange sqref="C3" name="Range4"/>
    <protectedRange sqref="D12:S12" name="Range2_1"/>
    <protectedRange sqref="D43:D46 D28:D31 D33:D36 D38:D41 D48:D51 D53:D56 D58:D61 D63:D66 D68:D71 D73:D76 D78:D81 D83:D86 D88:D91 D93:D96 D98:D101 D103:D106 D108:D111 D118:D121 D123:D126 D113:D116 D158:D161 D148:D151 D143:D146 D138:D141 D153:D156 D133:D136 D128:D131 D13:D26 E13:S13 E14:E167 D163:D167" name="Range2_2"/>
    <protectedRange sqref="F14:S167" name="Range2_2_1"/>
    <protectedRange sqref="D6" name="Range2_4"/>
  </protectedRanges>
  <mergeCells count="37">
    <mergeCell ref="B1:G1"/>
    <mergeCell ref="B148:C148"/>
    <mergeCell ref="B153:C153"/>
    <mergeCell ref="B158:C158"/>
    <mergeCell ref="B163:C163"/>
    <mergeCell ref="D3:I3"/>
    <mergeCell ref="D4:M4"/>
    <mergeCell ref="B118:C118"/>
    <mergeCell ref="B123:C123"/>
    <mergeCell ref="B128:C128"/>
    <mergeCell ref="B133:C133"/>
    <mergeCell ref="B138:C138"/>
    <mergeCell ref="B143:C143"/>
    <mergeCell ref="B88:C88"/>
    <mergeCell ref="B93:C93"/>
    <mergeCell ref="B98:C98"/>
    <mergeCell ref="B103:C103"/>
    <mergeCell ref="B108:C108"/>
    <mergeCell ref="B113:C113"/>
    <mergeCell ref="B58:C58"/>
    <mergeCell ref="B63:C63"/>
    <mergeCell ref="B68:C68"/>
    <mergeCell ref="B73:C73"/>
    <mergeCell ref="B78:C78"/>
    <mergeCell ref="B83:C83"/>
    <mergeCell ref="B53:C53"/>
    <mergeCell ref="D8:N8"/>
    <mergeCell ref="O8:S8"/>
    <mergeCell ref="D9:S9"/>
    <mergeCell ref="B13:C13"/>
    <mergeCell ref="B18:C18"/>
    <mergeCell ref="B23:C23"/>
    <mergeCell ref="B28:C28"/>
    <mergeCell ref="B33:C33"/>
    <mergeCell ref="B38:C38"/>
    <mergeCell ref="B43:C43"/>
    <mergeCell ref="B48:C48"/>
  </mergeCells>
  <pageMargins left="0.7" right="0.7" top="0.75" bottom="0.75" header="0.3" footer="0.3"/>
  <pageSetup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Government Site</vt:lpstr>
      <vt:lpstr>Contractor Site</vt:lpstr>
      <vt:lpstr>'Contractor Site'!Print_Area</vt:lpstr>
      <vt:lpstr>'Government Site'!Print_Area</vt:lpstr>
    </vt:vector>
  </TitlesOfParts>
  <Company>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Veronica Naman</cp:lastModifiedBy>
  <cp:lastPrinted>2015-01-14T19:24:22Z</cp:lastPrinted>
  <dcterms:created xsi:type="dcterms:W3CDTF">2013-02-19T15:48:16Z</dcterms:created>
  <dcterms:modified xsi:type="dcterms:W3CDTF">2019-10-17T18:49:42Z</dcterms:modified>
</cp:coreProperties>
</file>